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2019\Employee Data\OneDrive\2025 Tax Season\2025 Forms\"/>
    </mc:Choice>
  </mc:AlternateContent>
  <xr:revisionPtr revIDLastSave="0" documentId="8_{14E09D00-B685-4819-B036-C592A06C72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wned Separately" sheetId="1" r:id="rId1"/>
    <sheet name="Owned Jointly" sheetId="4" r:id="rId2"/>
    <sheet name="Reset" sheetId="3" state="veryHidden" r:id="rId3"/>
  </sheets>
  <definedNames>
    <definedName name="__IntlFixup" hidden="1">TRUE</definedName>
    <definedName name="_Order1" hidden="1">0</definedName>
    <definedName name="Data.Dump" localSheetId="1" hidden="1">OFFSET([0]!Data.Top.Left,1,0)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localSheetId="1" hidden="1">OFFSET([0]!Data.Top.Left,1,0)</definedName>
    <definedName name="Ownership" hidden="1">OFFSET([0]!Data.Top.Left,1,0)</definedName>
    <definedName name="_xlnm.Print_Area" localSheetId="1">'Owned Jointly'!$B$2:$O$81</definedName>
    <definedName name="_xlnm.Print_Area" localSheetId="0">'Owned Separately'!$B$2:$O$77</definedName>
    <definedName name="Reset">Reset!$A$1:$L$49</definedName>
    <definedName name="Test" localSheetId="1">'Owned Jointly'!$C$14:$N$76</definedName>
    <definedName name="Test">'Owned Separately'!$C$14:$N$72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M43" i="4" s="1"/>
  <c r="D7" i="4"/>
  <c r="M57" i="4"/>
  <c r="S76" i="4"/>
  <c r="R76" i="4"/>
  <c r="R77" i="4"/>
  <c r="Q76" i="4"/>
  <c r="S73" i="4"/>
  <c r="R73" i="4"/>
  <c r="Q73" i="4"/>
  <c r="S71" i="4"/>
  <c r="R71" i="4"/>
  <c r="Q71" i="4"/>
  <c r="S69" i="4"/>
  <c r="R69" i="4"/>
  <c r="Q69" i="4"/>
  <c r="S67" i="4"/>
  <c r="R67" i="4"/>
  <c r="Q67" i="4"/>
  <c r="S65" i="4"/>
  <c r="R65" i="4"/>
  <c r="Q65" i="4"/>
  <c r="S63" i="4"/>
  <c r="R63" i="4"/>
  <c r="Q63" i="4"/>
  <c r="S61" i="4"/>
  <c r="R61" i="4"/>
  <c r="Q61" i="4"/>
  <c r="S59" i="4"/>
  <c r="R59" i="4"/>
  <c r="Q59" i="4"/>
  <c r="S57" i="4"/>
  <c r="R57" i="4"/>
  <c r="Q57" i="4"/>
  <c r="S55" i="4"/>
  <c r="R55" i="4"/>
  <c r="Q55" i="4"/>
  <c r="S50" i="4"/>
  <c r="R50" i="4"/>
  <c r="Q50" i="4"/>
  <c r="S48" i="4"/>
  <c r="R48" i="4"/>
  <c r="Q48" i="4"/>
  <c r="S46" i="4"/>
  <c r="R46" i="4"/>
  <c r="Q46" i="4"/>
  <c r="S44" i="4"/>
  <c r="R44" i="4"/>
  <c r="Q44" i="4"/>
  <c r="S36" i="4"/>
  <c r="R36" i="4"/>
  <c r="Q36" i="4"/>
  <c r="S34" i="4"/>
  <c r="R34" i="4"/>
  <c r="Q34" i="4"/>
  <c r="S30" i="4"/>
  <c r="R30" i="4"/>
  <c r="Q30" i="4"/>
  <c r="S26" i="4"/>
  <c r="R26" i="4"/>
  <c r="Q26" i="4"/>
  <c r="S21" i="4"/>
  <c r="R21" i="4"/>
  <c r="Q21" i="4"/>
  <c r="Q77" i="4"/>
  <c r="S17" i="4"/>
  <c r="S77" i="4"/>
  <c r="R17" i="4"/>
  <c r="Q17" i="4"/>
  <c r="M15" i="4"/>
  <c r="M63" i="1"/>
  <c r="M51" i="1"/>
  <c r="M39" i="1"/>
  <c r="M27" i="1"/>
  <c r="M15" i="1"/>
  <c r="Q17" i="1"/>
  <c r="R17" i="1"/>
  <c r="R73" i="1"/>
  <c r="S17" i="1"/>
  <c r="S73" i="1"/>
  <c r="Q21" i="1"/>
  <c r="R21" i="1"/>
  <c r="S21" i="1"/>
  <c r="Q24" i="1"/>
  <c r="Q28" i="1"/>
  <c r="Q32" i="1"/>
  <c r="Q34" i="1"/>
  <c r="Q42" i="1"/>
  <c r="Q44" i="1"/>
  <c r="Q46" i="1"/>
  <c r="Q48" i="1"/>
  <c r="Q53" i="1"/>
  <c r="Q55" i="1"/>
  <c r="Q57" i="1"/>
  <c r="Q59" i="1"/>
  <c r="Q61" i="1"/>
  <c r="Q63" i="1"/>
  <c r="Q73" i="1" s="1"/>
  <c r="T73" i="1" s="1"/>
  <c r="Q65" i="1"/>
  <c r="Q67" i="1"/>
  <c r="Q69" i="1"/>
  <c r="Q71" i="1"/>
  <c r="Q72" i="1"/>
  <c r="R24" i="1"/>
  <c r="R28" i="1"/>
  <c r="R32" i="1"/>
  <c r="R34" i="1"/>
  <c r="R42" i="1"/>
  <c r="R44" i="1"/>
  <c r="R46" i="1"/>
  <c r="R48" i="1"/>
  <c r="R53" i="1"/>
  <c r="R55" i="1"/>
  <c r="R57" i="1"/>
  <c r="R59" i="1"/>
  <c r="R61" i="1"/>
  <c r="R63" i="1"/>
  <c r="R65" i="1"/>
  <c r="R67" i="1"/>
  <c r="R69" i="1"/>
  <c r="R71" i="1"/>
  <c r="R72" i="1"/>
  <c r="S24" i="1"/>
  <c r="S28" i="1"/>
  <c r="S32" i="1"/>
  <c r="S34" i="1"/>
  <c r="S42" i="1"/>
  <c r="S44" i="1"/>
  <c r="S46" i="1"/>
  <c r="S48" i="1"/>
  <c r="S53" i="1"/>
  <c r="S55" i="1"/>
  <c r="S57" i="1"/>
  <c r="S59" i="1"/>
  <c r="S61" i="1"/>
  <c r="S63" i="1"/>
  <c r="S65" i="1"/>
  <c r="S67" i="1"/>
  <c r="S69" i="1"/>
  <c r="S71" i="1"/>
  <c r="S72" i="1"/>
  <c r="T77" i="4"/>
  <c r="M29" i="4" l="1"/>
  <c r="M87" i="4"/>
  <c r="J10" i="4" s="1"/>
  <c r="N86" i="1"/>
  <c r="J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Pramod Zacharias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 Checking Account
Savings Account
Fixed Deposit
Mutual Fund
LIC
Pension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00000000-0006-0000-0000-000002000000}">
      <text>
        <r>
          <rPr>
            <sz val="9"/>
            <color indexed="81"/>
            <rFont val="Tahoma"/>
            <family val="2"/>
          </rPr>
          <t>Enter the Account number if know
If not please enter type of the account such as
mututal fund, LLC etc</t>
        </r>
      </text>
    </comment>
  </commentList>
</comments>
</file>

<file path=xl/sharedStrings.xml><?xml version="1.0" encoding="utf-8"?>
<sst xmlns="http://schemas.openxmlformats.org/spreadsheetml/2006/main" count="260" uniqueCount="63">
  <si>
    <t>I'm persistent. I am persistent. </t>
  </si>
  <si>
    <t xml:space="preserve"> Yes </t>
  </si>
  <si>
    <t xml:space="preserve"> Maybe </t>
  </si>
  <si>
    <t xml:space="preserve"> No </t>
  </si>
  <si>
    <t>When I'm interested in a project, I need less sleep. </t>
  </si>
  <si>
    <t>When there's something I want, I keep my goal clearly in mind. </t>
  </si>
  <si>
    <t>I examine mistakes and I learn from them. </t>
  </si>
  <si>
    <t>I keep New Year's resolutions. </t>
  </si>
  <si>
    <t>I have a strong personal need to succeed. </t>
  </si>
  <si>
    <t>I have new and different ideas. </t>
  </si>
  <si>
    <t>I am adaptable. </t>
  </si>
  <si>
    <t>I am curious. </t>
  </si>
  <si>
    <t>I am intuitive. </t>
  </si>
  <si>
    <t>If something can't be done, I find a way. </t>
  </si>
  <si>
    <t>I see problems as challenges. </t>
  </si>
  <si>
    <t>I take chances. </t>
  </si>
  <si>
    <t>I'll gamble on a good idea even if it isn't a sure thing. </t>
  </si>
  <si>
    <t>To learn something new, I explore unfamiliar subjects. </t>
  </si>
  <si>
    <t>I can recover from emotional setbacks. </t>
  </si>
  <si>
    <t>I feel sure of myself. </t>
  </si>
  <si>
    <t>I'm a positive person. </t>
  </si>
  <si>
    <t>I experiment with new ways to do things. </t>
  </si>
  <si>
    <t>I'm willing to undergo sacrifices to gain possible long term rewards. </t>
  </si>
  <si>
    <t>I usually do things my own way. </t>
  </si>
  <si>
    <t>I tend to rebel against authority. </t>
  </si>
  <si>
    <t>I often enjoy being alone. </t>
  </si>
  <si>
    <t>I like to be in control. </t>
  </si>
  <si>
    <t>I have a reputation for being stubborn. </t>
  </si>
  <si>
    <t xml:space="preserve"> </t>
  </si>
  <si>
    <t>Name</t>
  </si>
  <si>
    <t>SSN</t>
  </si>
  <si>
    <t>Ph:</t>
  </si>
  <si>
    <t>Email</t>
  </si>
  <si>
    <t>a)</t>
  </si>
  <si>
    <t>b)</t>
  </si>
  <si>
    <t>c)</t>
  </si>
  <si>
    <t>d)</t>
  </si>
  <si>
    <t>e)</t>
  </si>
  <si>
    <t>Maximum value of account during calendar year reported</t>
  </si>
  <si>
    <t>Name of Financial Institution in which account is held</t>
  </si>
  <si>
    <t>Account number or other designation</t>
  </si>
  <si>
    <t xml:space="preserve">  Mailing Address (Number, Street, Suite Number) of financial institution in which account is held</t>
  </si>
  <si>
    <t xml:space="preserve">  Mailing Address (City, State, Zip and Country) of financial institution in which account is held</t>
  </si>
  <si>
    <t>Type of A/c</t>
  </si>
  <si>
    <t>If you have more than 5 accounts Owned Separately please copy this worksheet as many you want</t>
  </si>
  <si>
    <t>Value</t>
  </si>
  <si>
    <t>Number of joint owners for this account</t>
  </si>
  <si>
    <t xml:space="preserve">  Tax ID of principal joint owner, if known</t>
  </si>
  <si>
    <t>If you have Signature Authority on any other account, which you don't have no Financial Interest in those Account(s)</t>
  </si>
  <si>
    <t>also need to reported. Discuss with us during our consultation</t>
  </si>
  <si>
    <t>Information on Financial Account(s) Account Owned Jointly ( Bank A/C, Mutual Fund, LIC, Pension etc.)</t>
  </si>
  <si>
    <t>Name, address of the joint owner, if known</t>
  </si>
  <si>
    <t>Information on Financial Account(s) Owned Separately ( Bank A/C, Mutual Fund, LIC, Pension etc.)</t>
  </si>
  <si>
    <t>Great Service @ Right Ways, Since 2002.</t>
  </si>
  <si>
    <t>Greatways Tax Service Inc.</t>
  </si>
  <si>
    <t xml:space="preserve"> Foreign  Assets  Over $ 10,000 Information</t>
  </si>
  <si>
    <t>If the aggregate value of all the accounts does not exceed $10,000, you do not need to provide details</t>
  </si>
  <si>
    <t>If the aggregate value of all the accounts does not exceed $10,000, you do not need to provide any details</t>
  </si>
  <si>
    <t xml:space="preserve"> Bank A/C, Mutual Fund, LIC, Pension etc</t>
  </si>
  <si>
    <t xml:space="preserve">Yearly Average Currency Exchange Rates </t>
  </si>
  <si>
    <t>Country-Currency</t>
  </si>
  <si>
    <t>Address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</si>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</sst>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000\-00\-0000"/>
    <numFmt numFmtId="171" formatCode="mm/dd/yy;@"/>
    <numFmt numFmtId="172" formatCode="[&lt;=9999999]###\-####;\(###\)\ ###\-####"/>
    <numFmt numFmtId="173" formatCode="&quot;$&quot;#,##0.00"/>
    <numFmt numFmtId="174" formatCode="[$₹-447]\ #,##0.00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indexed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b/>
      <u/>
      <sz val="20"/>
      <color theme="0"/>
      <name val="Arial"/>
      <family val="2"/>
    </font>
    <font>
      <u/>
      <sz val="2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rgb="FF666666"/>
      <name val="Source Sans Pro"/>
      <family val="2"/>
    </font>
    <font>
      <b/>
      <sz val="11"/>
      <color rgb="FFFF0000"/>
      <name val="Source Sans Pro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37" fontId="7" fillId="16" borderId="1" applyBorder="0" applyProtection="0">
      <alignment vertical="center"/>
    </xf>
    <xf numFmtId="0" fontId="23" fillId="17" borderId="0" applyNumberFormat="0" applyBorder="0" applyAlignment="0" applyProtection="0"/>
    <xf numFmtId="5" fontId="8" fillId="0" borderId="2">
      <protection locked="0"/>
    </xf>
    <xf numFmtId="0" fontId="9" fillId="18" borderId="0" applyBorder="0">
      <alignment horizontal="left" vertical="center" indent="1"/>
    </xf>
    <xf numFmtId="0" fontId="24" fillId="4" borderId="3" applyNumberFormat="0" applyAlignment="0" applyProtection="0"/>
    <xf numFmtId="0" fontId="25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0" fillId="0" borderId="5"/>
    <xf numFmtId="4" fontId="8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4" fontId="8" fillId="21" borderId="5"/>
    <xf numFmtId="43" fontId="11" fillId="0" borderId="6"/>
    <xf numFmtId="37" fontId="12" fillId="22" borderId="2" applyBorder="0">
      <alignment horizontal="left" vertical="center" indent="1"/>
    </xf>
    <xf numFmtId="37" fontId="13" fillId="23" borderId="7" applyFill="0">
      <alignment vertical="center"/>
    </xf>
    <xf numFmtId="0" fontId="13" fillId="24" borderId="8" applyNumberFormat="0">
      <alignment horizontal="left" vertical="top" indent="1"/>
    </xf>
    <xf numFmtId="0" fontId="13" fillId="16" borderId="0" applyBorder="0">
      <alignment horizontal="left" vertical="center" indent="1"/>
    </xf>
    <xf numFmtId="0" fontId="13" fillId="0" borderId="8" applyNumberFormat="0" applyFill="0">
      <alignment horizontal="centerContinuous" vertical="top"/>
    </xf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/>
    <xf numFmtId="43" fontId="11" fillId="0" borderId="10"/>
    <xf numFmtId="0" fontId="30" fillId="0" borderId="11" applyNumberFormat="0" applyFill="0" applyAlignment="0" applyProtection="0"/>
    <xf numFmtId="44" fontId="11" fillId="0" borderId="12"/>
    <xf numFmtId="0" fontId="31" fillId="7" borderId="0" applyNumberFormat="0" applyBorder="0" applyAlignment="0" applyProtection="0"/>
    <xf numFmtId="0" fontId="16" fillId="23" borderId="0">
      <alignment horizontal="left" wrapText="1" indent="1"/>
    </xf>
    <xf numFmtId="37" fontId="7" fillId="16" borderId="13" applyBorder="0">
      <alignment horizontal="left" vertical="center" indent="2"/>
    </xf>
    <xf numFmtId="0" fontId="17" fillId="0" borderId="0"/>
    <xf numFmtId="0" fontId="1" fillId="7" borderId="14" applyNumberFormat="0" applyFont="0" applyAlignment="0" applyProtection="0"/>
    <xf numFmtId="0" fontId="32" fillId="4" borderId="15" applyNumberFormat="0" applyAlignment="0" applyProtection="0"/>
    <xf numFmtId="169" fontId="2" fillId="25" borderId="16"/>
    <xf numFmtId="168" fontId="2" fillId="0" borderId="16" applyFont="0" applyFill="0" applyBorder="0" applyAlignment="0" applyProtection="0">
      <protection locked="0"/>
    </xf>
    <xf numFmtId="2" fontId="18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>
      <alignment horizontal="right"/>
    </xf>
    <xf numFmtId="0" fontId="20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8" xfId="0" applyBorder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2" borderId="0" xfId="0" applyFont="1" applyFill="1"/>
    <xf numFmtId="0" fontId="36" fillId="0" borderId="0" xfId="0" applyFont="1" applyAlignment="1">
      <alignment horizontal="right"/>
    </xf>
    <xf numFmtId="17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70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36" fillId="27" borderId="19" xfId="0" applyNumberFormat="1" applyFont="1" applyFill="1" applyBorder="1" applyProtection="1">
      <protection locked="0"/>
    </xf>
    <xf numFmtId="0" fontId="1" fillId="28" borderId="0" xfId="0" applyFont="1" applyFill="1"/>
    <xf numFmtId="0" fontId="0" fillId="28" borderId="0" xfId="0" applyFill="1"/>
    <xf numFmtId="0" fontId="1" fillId="28" borderId="0" xfId="0" applyFont="1" applyFill="1" applyAlignment="1">
      <alignment horizontal="center"/>
    </xf>
    <xf numFmtId="0" fontId="1" fillId="28" borderId="0" xfId="0" applyFont="1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center"/>
    </xf>
    <xf numFmtId="0" fontId="5" fillId="29" borderId="0" xfId="0" applyFont="1" applyFill="1"/>
    <xf numFmtId="0" fontId="37" fillId="0" borderId="2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36" fillId="0" borderId="0" xfId="0" applyFont="1"/>
    <xf numFmtId="0" fontId="1" fillId="0" borderId="0" xfId="0" applyFont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2" fontId="0" fillId="30" borderId="0" xfId="0" applyNumberFormat="1" applyFill="1" applyAlignment="1">
      <alignment horizontal="justify" vertical="top" wrapText="1"/>
    </xf>
    <xf numFmtId="0" fontId="1" fillId="0" borderId="0" xfId="0" applyFont="1" applyAlignment="1">
      <alignment horizontal="center" vertical="center"/>
    </xf>
    <xf numFmtId="173" fontId="0" fillId="0" borderId="0" xfId="0" applyNumberFormat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5" fillId="31" borderId="0" xfId="0" applyFont="1" applyFill="1"/>
    <xf numFmtId="0" fontId="0" fillId="31" borderId="0" xfId="0" applyFill="1"/>
    <xf numFmtId="0" fontId="41" fillId="31" borderId="0" xfId="0" applyFont="1" applyFill="1"/>
    <xf numFmtId="0" fontId="0" fillId="31" borderId="0" xfId="0" applyFill="1" applyAlignment="1">
      <alignment horizontal="center"/>
    </xf>
    <xf numFmtId="0" fontId="41" fillId="31" borderId="0" xfId="0" applyFont="1" applyFill="1" applyAlignment="1">
      <alignment horizontal="center"/>
    </xf>
    <xf numFmtId="173" fontId="41" fillId="31" borderId="0" xfId="0" applyNumberFormat="1" applyFont="1" applyFill="1" applyAlignment="1">
      <alignment horizontal="center"/>
    </xf>
    <xf numFmtId="173" fontId="41" fillId="31" borderId="0" xfId="0" applyNumberFormat="1" applyFont="1" applyFill="1"/>
    <xf numFmtId="2" fontId="0" fillId="30" borderId="0" xfId="0" applyNumberFormat="1" applyFill="1" applyAlignment="1" applyProtection="1">
      <alignment horizontal="justify" vertical="top" wrapText="1"/>
      <protection locked="0"/>
    </xf>
    <xf numFmtId="0" fontId="48" fillId="0" borderId="0" xfId="0" applyFont="1"/>
    <xf numFmtId="0" fontId="49" fillId="0" borderId="0" xfId="0" applyFont="1"/>
    <xf numFmtId="0" fontId="1" fillId="0" borderId="0" xfId="0" applyFont="1" applyAlignment="1">
      <alignment horizontal="justify" vertical="top"/>
    </xf>
    <xf numFmtId="0" fontId="0" fillId="33" borderId="1" xfId="0" applyFill="1" applyBorder="1" applyAlignment="1" applyProtection="1">
      <alignment horizontal="justify" vertical="top" wrapText="1"/>
      <protection locked="0"/>
    </xf>
    <xf numFmtId="0" fontId="0" fillId="33" borderId="13" xfId="0" applyFill="1" applyBorder="1" applyAlignment="1" applyProtection="1">
      <alignment horizontal="justify" vertical="top" wrapText="1"/>
      <protection locked="0"/>
    </xf>
    <xf numFmtId="0" fontId="0" fillId="33" borderId="33" xfId="0" applyFill="1" applyBorder="1" applyAlignment="1" applyProtection="1">
      <alignment horizontal="justify" vertical="top" wrapText="1"/>
      <protection locked="0"/>
    </xf>
    <xf numFmtId="0" fontId="1" fillId="34" borderId="1" xfId="0" applyFont="1" applyFill="1" applyBorder="1" applyAlignment="1" applyProtection="1">
      <alignment wrapText="1"/>
      <protection locked="0"/>
    </xf>
    <xf numFmtId="0" fontId="0" fillId="34" borderId="13" xfId="0" applyFill="1" applyBorder="1" applyAlignment="1" applyProtection="1">
      <alignment wrapText="1"/>
      <protection locked="0"/>
    </xf>
    <xf numFmtId="0" fontId="0" fillId="34" borderId="33" xfId="0" applyFill="1" applyBorder="1" applyAlignment="1" applyProtection="1">
      <alignment wrapText="1"/>
      <protection locked="0"/>
    </xf>
    <xf numFmtId="0" fontId="1" fillId="35" borderId="1" xfId="0" applyFont="1" applyFill="1" applyBorder="1" applyAlignment="1" applyProtection="1">
      <alignment horizontal="right" wrapText="1"/>
      <protection locked="0"/>
    </xf>
    <xf numFmtId="0" fontId="1" fillId="35" borderId="13" xfId="0" applyFont="1" applyFill="1" applyBorder="1" applyAlignment="1" applyProtection="1">
      <alignment horizontal="right" wrapText="1"/>
      <protection locked="0"/>
    </xf>
    <xf numFmtId="0" fontId="1" fillId="35" borderId="33" xfId="0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0" fillId="0" borderId="0" xfId="0"/>
    <xf numFmtId="0" fontId="42" fillId="32" borderId="28" xfId="0" applyFont="1" applyFill="1" applyBorder="1" applyAlignment="1">
      <alignment horizontal="center" wrapText="1"/>
    </xf>
    <xf numFmtId="0" fontId="43" fillId="32" borderId="10" xfId="0" applyFont="1" applyFill="1" applyBorder="1" applyAlignment="1">
      <alignment horizontal="center" wrapText="1"/>
    </xf>
    <xf numFmtId="0" fontId="43" fillId="32" borderId="29" xfId="0" applyFont="1" applyFill="1" applyBorder="1" applyAlignment="1">
      <alignment horizontal="center" wrapText="1"/>
    </xf>
    <xf numFmtId="0" fontId="44" fillId="32" borderId="30" xfId="0" applyFont="1" applyFill="1" applyBorder="1" applyAlignment="1">
      <alignment horizontal="center" wrapText="1"/>
    </xf>
    <xf numFmtId="0" fontId="45" fillId="32" borderId="31" xfId="0" applyFont="1" applyFill="1" applyBorder="1" applyAlignment="1">
      <alignment horizontal="center" wrapText="1"/>
    </xf>
    <xf numFmtId="0" fontId="45" fillId="32" borderId="32" xfId="0" applyFont="1" applyFill="1" applyBorder="1" applyAlignment="1">
      <alignment horizontal="center" wrapText="1"/>
    </xf>
    <xf numFmtId="0" fontId="46" fillId="29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4" fontId="1" fillId="27" borderId="1" xfId="0" applyNumberFormat="1" applyFont="1" applyFill="1" applyBorder="1" applyAlignment="1" applyProtection="1">
      <alignment horizontal="right"/>
      <protection locked="0"/>
    </xf>
    <xf numFmtId="4" fontId="0" fillId="0" borderId="13" xfId="0" applyNumberFormat="1" applyBorder="1" applyProtection="1">
      <protection locked="0"/>
    </xf>
    <xf numFmtId="4" fontId="0" fillId="0" borderId="33" xfId="0" applyNumberFormat="1" applyBorder="1" applyProtection="1">
      <protection locked="0"/>
    </xf>
    <xf numFmtId="173" fontId="36" fillId="27" borderId="1" xfId="0" applyNumberFormat="1" applyFont="1" applyFill="1" applyBorder="1" applyAlignment="1" applyProtection="1">
      <alignment horizontal="right"/>
      <protection locked="0"/>
    </xf>
    <xf numFmtId="0" fontId="0" fillId="27" borderId="33" xfId="0" applyFill="1" applyBorder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36" fillId="27" borderId="1" xfId="0" applyFont="1" applyFill="1" applyBorder="1" applyAlignment="1" applyProtection="1">
      <alignment wrapText="1"/>
      <protection locked="0"/>
    </xf>
    <xf numFmtId="0" fontId="36" fillId="27" borderId="13" xfId="0" applyFont="1" applyFill="1" applyBorder="1" applyAlignment="1" applyProtection="1">
      <alignment wrapText="1"/>
      <protection locked="0"/>
    </xf>
    <xf numFmtId="0" fontId="36" fillId="27" borderId="33" xfId="0" applyFont="1" applyFill="1" applyBorder="1" applyAlignment="1" applyProtection="1">
      <alignment wrapText="1"/>
      <protection locked="0"/>
    </xf>
    <xf numFmtId="1" fontId="36" fillId="27" borderId="1" xfId="0" applyNumberFormat="1" applyFont="1" applyFill="1" applyBorder="1" applyAlignment="1" applyProtection="1">
      <alignment horizontal="center"/>
      <protection locked="0"/>
    </xf>
    <xf numFmtId="1" fontId="36" fillId="27" borderId="13" xfId="0" applyNumberFormat="1" applyFont="1" applyFill="1" applyBorder="1" applyProtection="1">
      <protection locked="0"/>
    </xf>
    <xf numFmtId="1" fontId="36" fillId="27" borderId="33" xfId="0" applyNumberFormat="1" applyFont="1" applyFill="1" applyBorder="1" applyProtection="1">
      <protection locked="0"/>
    </xf>
    <xf numFmtId="0" fontId="36" fillId="27" borderId="1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33" xfId="0" applyBorder="1" applyProtection="1">
      <protection locked="0"/>
    </xf>
    <xf numFmtId="0" fontId="36" fillId="27" borderId="1" xfId="0" applyFont="1" applyFill="1" applyBorder="1" applyAlignment="1" applyProtection="1">
      <alignment horizontal="center"/>
      <protection locked="0"/>
    </xf>
    <xf numFmtId="0" fontId="36" fillId="27" borderId="13" xfId="0" applyFont="1" applyFill="1" applyBorder="1" applyProtection="1">
      <protection locked="0"/>
    </xf>
    <xf numFmtId="0" fontId="36" fillId="27" borderId="33" xfId="0" applyFont="1" applyFill="1" applyBorder="1" applyProtection="1">
      <protection locked="0"/>
    </xf>
    <xf numFmtId="173" fontId="36" fillId="28" borderId="1" xfId="0" applyNumberFormat="1" applyFont="1" applyFill="1" applyBorder="1"/>
    <xf numFmtId="173" fontId="36" fillId="28" borderId="3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0" fillId="27" borderId="28" xfId="0" applyFill="1" applyBorder="1" applyProtection="1">
      <protection locked="0"/>
    </xf>
    <xf numFmtId="0" fontId="0" fillId="27" borderId="10" xfId="0" applyFill="1" applyBorder="1" applyProtection="1">
      <protection locked="0"/>
    </xf>
    <xf numFmtId="0" fontId="0" fillId="27" borderId="29" xfId="0" applyFill="1" applyBorder="1" applyProtection="1">
      <protection locked="0"/>
    </xf>
    <xf numFmtId="170" fontId="0" fillId="27" borderId="28" xfId="0" applyNumberFormat="1" applyFill="1" applyBorder="1" applyAlignment="1" applyProtection="1">
      <alignment horizontal="center" vertical="center"/>
      <protection locked="0"/>
    </xf>
    <xf numFmtId="0" fontId="0" fillId="27" borderId="29" xfId="0" applyFill="1" applyBorder="1" applyAlignment="1" applyProtection="1">
      <alignment horizontal="center" vertical="center"/>
      <protection locked="0"/>
    </xf>
    <xf numFmtId="172" fontId="1" fillId="27" borderId="28" xfId="0" applyNumberFormat="1" applyFont="1" applyFill="1" applyBorder="1" applyAlignment="1" applyProtection="1">
      <alignment horizontal="justify" vertical="top" wrapText="1"/>
      <protection locked="0"/>
    </xf>
    <xf numFmtId="0" fontId="0" fillId="27" borderId="29" xfId="0" applyFill="1" applyBorder="1" applyAlignment="1" applyProtection="1">
      <alignment horizontal="justify" vertical="top" wrapText="1"/>
      <protection locked="0"/>
    </xf>
    <xf numFmtId="0" fontId="0" fillId="27" borderId="30" xfId="0" applyFill="1" applyBorder="1" applyAlignment="1" applyProtection="1">
      <alignment horizontal="right" vertical="center" wrapText="1"/>
      <protection locked="0"/>
    </xf>
    <xf numFmtId="0" fontId="0" fillId="27" borderId="31" xfId="0" applyFill="1" applyBorder="1" applyAlignment="1" applyProtection="1">
      <alignment horizontal="right" vertical="center" wrapText="1"/>
      <protection locked="0"/>
    </xf>
    <xf numFmtId="0" fontId="0" fillId="27" borderId="32" xfId="0" applyFill="1" applyBorder="1" applyAlignment="1" applyProtection="1">
      <alignment wrapText="1"/>
      <protection locked="0"/>
    </xf>
    <xf numFmtId="0" fontId="40" fillId="0" borderId="2" xfId="52" applyFont="1" applyBorder="1" applyAlignment="1" applyProtection="1">
      <alignment horizontal="justify" vertical="top" wrapText="1"/>
    </xf>
    <xf numFmtId="0" fontId="40" fillId="0" borderId="0" xfId="52" applyFont="1" applyBorder="1" applyAlignment="1" applyProtection="1">
      <alignment horizontal="justify" vertical="top" wrapText="1"/>
    </xf>
    <xf numFmtId="0" fontId="36" fillId="0" borderId="0" xfId="0" applyFont="1"/>
    <xf numFmtId="4" fontId="0" fillId="0" borderId="32" xfId="0" applyNumberFormat="1" applyBorder="1" applyProtection="1">
      <protection locked="0"/>
    </xf>
    <xf numFmtId="0" fontId="35" fillId="31" borderId="0" xfId="52" applyFont="1" applyFill="1" applyAlignment="1" applyProtection="1">
      <alignment horizontal="center"/>
    </xf>
    <xf numFmtId="0" fontId="4" fillId="0" borderId="0" xfId="0" applyFont="1" applyAlignment="1">
      <alignment horizontal="center" vertical="top" wrapText="1"/>
    </xf>
    <xf numFmtId="0" fontId="3" fillId="28" borderId="1" xfId="0" applyFont="1" applyFill="1" applyBorder="1" applyAlignment="1">
      <alignment horizontal="center" vertical="center" wrapText="1"/>
    </xf>
    <xf numFmtId="0" fontId="3" fillId="28" borderId="13" xfId="0" applyFont="1" applyFill="1" applyBorder="1" applyAlignment="1">
      <alignment horizontal="center" vertical="center" wrapText="1"/>
    </xf>
    <xf numFmtId="0" fontId="3" fillId="28" borderId="33" xfId="0" applyFont="1" applyFill="1" applyBorder="1" applyAlignment="1">
      <alignment horizontal="center" vertical="center" wrapText="1"/>
    </xf>
    <xf numFmtId="173" fontId="36" fillId="27" borderId="30" xfId="0" applyNumberFormat="1" applyFont="1" applyFill="1" applyBorder="1" applyAlignment="1" applyProtection="1">
      <alignment horizontal="right"/>
      <protection locked="0"/>
    </xf>
    <xf numFmtId="0" fontId="0" fillId="27" borderId="32" xfId="0" applyFill="1" applyBorder="1" applyAlignment="1" applyProtection="1">
      <alignment horizontal="right"/>
      <protection locked="0"/>
    </xf>
    <xf numFmtId="0" fontId="1" fillId="33" borderId="1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33" xfId="0" applyFill="1" applyBorder="1" applyAlignment="1">
      <alignment horizontal="center" vertical="center" wrapText="1"/>
    </xf>
    <xf numFmtId="0" fontId="1" fillId="0" borderId="13" xfId="0" applyFont="1" applyBorder="1"/>
    <xf numFmtId="0" fontId="0" fillId="0" borderId="13" xfId="0" applyBorder="1"/>
    <xf numFmtId="171" fontId="0" fillId="0" borderId="0" xfId="0" applyNumberFormat="1" applyAlignment="1">
      <alignment horizontal="right"/>
    </xf>
    <xf numFmtId="171" fontId="0" fillId="0" borderId="0" xfId="0" applyNumberFormat="1"/>
    <xf numFmtId="0" fontId="0" fillId="0" borderId="0" xfId="0" applyAlignment="1">
      <alignment horizontal="justify" vertical="top" wrapText="1"/>
    </xf>
    <xf numFmtId="0" fontId="0" fillId="27" borderId="1" xfId="0" applyFill="1" applyBorder="1" applyAlignment="1" applyProtection="1">
      <alignment horizontal="center" vertical="center" wrapText="1"/>
      <protection locked="0"/>
    </xf>
    <xf numFmtId="0" fontId="0" fillId="27" borderId="13" xfId="0" applyFill="1" applyBorder="1" applyAlignment="1" applyProtection="1">
      <alignment horizontal="center" vertical="center" wrapText="1"/>
      <protection locked="0"/>
    </xf>
    <xf numFmtId="0" fontId="0" fillId="27" borderId="33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justify" vertical="top" wrapText="1"/>
    </xf>
    <xf numFmtId="0" fontId="0" fillId="27" borderId="1" xfId="0" applyFill="1" applyBorder="1" applyAlignment="1" applyProtection="1">
      <alignment horizontal="center" vertical="center"/>
      <protection locked="0"/>
    </xf>
    <xf numFmtId="0" fontId="0" fillId="27" borderId="13" xfId="0" applyFill="1" applyBorder="1" applyAlignment="1" applyProtection="1">
      <alignment horizontal="center" vertical="center"/>
      <protection locked="0"/>
    </xf>
    <xf numFmtId="0" fontId="0" fillId="27" borderId="33" xfId="0" applyFill="1" applyBorder="1" applyAlignment="1" applyProtection="1">
      <alignment horizontal="center" vertical="center"/>
      <protection locked="0"/>
    </xf>
    <xf numFmtId="170" fontId="0" fillId="27" borderId="1" xfId="0" applyNumberFormat="1" applyFill="1" applyBorder="1" applyAlignment="1" applyProtection="1">
      <alignment horizontal="center" vertical="center"/>
      <protection locked="0"/>
    </xf>
    <xf numFmtId="172" fontId="1" fillId="27" borderId="1" xfId="0" applyNumberFormat="1" applyFont="1" applyFill="1" applyBorder="1" applyAlignment="1" applyProtection="1">
      <alignment horizontal="justify" vertical="top" wrapText="1"/>
      <protection locked="0"/>
    </xf>
    <xf numFmtId="0" fontId="0" fillId="27" borderId="33" xfId="0" applyFill="1" applyBorder="1" applyAlignment="1" applyProtection="1">
      <alignment horizontal="justify" vertical="top" wrapText="1"/>
      <protection locked="0"/>
    </xf>
    <xf numFmtId="173" fontId="0" fillId="0" borderId="0" xfId="0" applyNumberFormat="1"/>
    <xf numFmtId="0" fontId="36" fillId="0" borderId="0" xfId="0" applyFont="1" applyAlignment="1">
      <alignment wrapText="1"/>
    </xf>
    <xf numFmtId="0" fontId="1" fillId="0" borderId="31" xfId="0" applyFont="1" applyBorder="1"/>
    <xf numFmtId="0" fontId="0" fillId="0" borderId="31" xfId="0" applyBorder="1"/>
    <xf numFmtId="174" fontId="1" fillId="0" borderId="0" xfId="0" applyNumberFormat="1" applyFont="1" applyAlignment="1">
      <alignment horizontal="right"/>
    </xf>
    <xf numFmtId="174" fontId="0" fillId="0" borderId="0" xfId="0" applyNumberFormat="1"/>
    <xf numFmtId="173" fontId="3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1" fontId="36" fillId="0" borderId="0" xfId="0" applyNumberFormat="1" applyFont="1" applyAlignment="1">
      <alignment horizontal="center"/>
    </xf>
    <xf numFmtId="1" fontId="36" fillId="0" borderId="0" xfId="0" applyNumberFormat="1" applyFont="1"/>
    <xf numFmtId="0" fontId="1" fillId="28" borderId="0" xfId="0" applyFont="1" applyFill="1"/>
    <xf numFmtId="0" fontId="0" fillId="28" borderId="0" xfId="0" applyFill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xplanatory Text" xfId="38" builtinId="53" customBuiltin="1"/>
    <cellStyle name="Fixed" xfId="39" xr:uid="{00000000-0005-0000-0000-000026000000}"/>
    <cellStyle name="Good" xfId="40" builtinId="26" customBuiltin="1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 xr:uid="{00000000-0005-0000-0000-000035000000}"/>
    <cellStyle name="Linked Cell" xfId="55" builtinId="24" customBuiltin="1"/>
    <cellStyle name="Major Total" xfId="56" xr:uid="{00000000-0005-0000-0000-000037000000}"/>
    <cellStyle name="Neutral" xfId="57" builtinId="28" customBuiltin="1"/>
    <cellStyle name="NonPrint_TemTitle" xfId="58" xr:uid="{00000000-0005-0000-0000-000039000000}"/>
    <cellStyle name="Normal" xfId="0" builtinId="0"/>
    <cellStyle name="Normal 2" xfId="59" xr:uid="{00000000-0005-0000-0000-00003B000000}"/>
    <cellStyle name="NormalRed" xfId="60" xr:uid="{00000000-0005-0000-0000-00003C000000}"/>
    <cellStyle name="Note" xfId="61" builtinId="10" customBuiltin="1"/>
    <cellStyle name="Output" xfId="62" builtinId="21" customBuiltin="1"/>
    <cellStyle name="Percent.0" xfId="63" xr:uid="{00000000-0005-0000-0000-00003F000000}"/>
    <cellStyle name="Percent.00" xfId="64" xr:uid="{00000000-0005-0000-0000-000040000000}"/>
    <cellStyle name="RED POSTED" xfId="65" xr:uid="{00000000-0005-0000-0000-000041000000}"/>
    <cellStyle name="Standard_Anpassen der Amortisation" xfId="66" xr:uid="{00000000-0005-0000-0000-000042000000}"/>
    <cellStyle name="Text_simple" xfId="67" xr:uid="{00000000-0005-0000-0000-000043000000}"/>
    <cellStyle name="Title" xfId="68" builtinId="15" customBuiltin="1"/>
    <cellStyle name="TmsRmn10BlueItalic" xfId="69" xr:uid="{00000000-0005-0000-0000-000045000000}"/>
    <cellStyle name="TmsRmn10Bold" xfId="70" xr:uid="{00000000-0005-0000-0000-000046000000}"/>
    <cellStyle name="Total" xfId="71" builtinId="25" customBuiltin="1"/>
    <cellStyle name="Währung [0]_Compiling Utility Macros" xfId="72" xr:uid="{00000000-0005-0000-0000-000048000000}"/>
    <cellStyle name="Währung_Compiling Utility Macros" xfId="73" xr:uid="{00000000-0005-0000-0000-000049000000}"/>
    <cellStyle name="Warning Text" xfId="7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Owned Jointly'!A1"/><Relationship Id="rId1" Type="http://schemas.openxmlformats.org/officeDocument/2006/relationships/hyperlink" Target="https://fiscaldata.treasury.gov/currency-exchange-rates-converte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Owned Separately'!A1"/><Relationship Id="rId1" Type="http://schemas.openxmlformats.org/officeDocument/2006/relationships/hyperlink" Target="https://fiscaldata.treasury.gov/currency-exchange-rates-convert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6</xdr:row>
      <xdr:rowOff>47625</xdr:rowOff>
    </xdr:from>
    <xdr:to>
      <xdr:col>22</xdr:col>
      <xdr:colOff>95250</xdr:colOff>
      <xdr:row>9</xdr:row>
      <xdr:rowOff>95250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1F1BD-688F-8186-000A-79181BCDACBC}"/>
            </a:ext>
          </a:extLst>
        </xdr:cNvPr>
        <xdr:cNvSpPr/>
      </xdr:nvSpPr>
      <xdr:spPr>
        <a:xfrm>
          <a:off x="9772651" y="1181100"/>
          <a:ext cx="3133724" cy="7048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Click here to get the Yearly average currency exchange rates Translating foreign currency into U.S. dollars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17</xdr:col>
      <xdr:colOff>369571</xdr:colOff>
      <xdr:row>3</xdr:row>
      <xdr:rowOff>11430</xdr:rowOff>
    </xdr:from>
    <xdr:to>
      <xdr:col>21</xdr:col>
      <xdr:colOff>285764</xdr:colOff>
      <xdr:row>5</xdr:row>
      <xdr:rowOff>85798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640C55-EAA5-DA1B-4ECF-CBB3FFA203EE}"/>
            </a:ext>
          </a:extLst>
        </xdr:cNvPr>
        <xdr:cNvSpPr/>
      </xdr:nvSpPr>
      <xdr:spPr>
        <a:xfrm>
          <a:off x="8524876" y="695325"/>
          <a:ext cx="2352674" cy="619125"/>
        </a:xfrm>
        <a:prstGeom prst="roundRect">
          <a:avLst/>
        </a:prstGeom>
        <a:solidFill>
          <a:schemeClr val="accent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Click here ,</a:t>
          </a:r>
          <a:r>
            <a:rPr lang="en-US" sz="1100" baseline="0"/>
            <a:t> if you have to enter the Joint Account details</a:t>
          </a:r>
          <a:endParaRPr lang="en-US" sz="1100"/>
        </a:p>
      </xdr:txBody>
    </xdr:sp>
    <xdr:clientData/>
  </xdr:twoCellAnchor>
  <xdr:twoCellAnchor>
    <xdr:from>
      <xdr:col>16</xdr:col>
      <xdr:colOff>548640</xdr:colOff>
      <xdr:row>11</xdr:row>
      <xdr:rowOff>276224</xdr:rowOff>
    </xdr:from>
    <xdr:to>
      <xdr:col>22</xdr:col>
      <xdr:colOff>171458</xdr:colOff>
      <xdr:row>22</xdr:row>
      <xdr:rowOff>9525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A802307-060F-0AB9-C460-EBC27F331AF5}"/>
            </a:ext>
          </a:extLst>
        </xdr:cNvPr>
        <xdr:cNvSpPr/>
      </xdr:nvSpPr>
      <xdr:spPr>
        <a:xfrm>
          <a:off x="8086725" y="2800349"/>
          <a:ext cx="3286124" cy="1800226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</a:t>
          </a: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will be an extra $25 for filing the statement of foreign Assets ( 50K if single, 100K if married)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 will be an extra $50.00 for filing the FinCEN aka FBAR (up to 5 accounts)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Each additional  account will cost extra $10 </a:t>
          </a: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491490</xdr:colOff>
      <xdr:row>6</xdr:row>
      <xdr:rowOff>76200</xdr:rowOff>
    </xdr:from>
    <xdr:to>
      <xdr:col>21</xdr:col>
      <xdr:colOff>558165</xdr:colOff>
      <xdr:row>9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4ABC8-D74A-2970-71DA-BBE065709B6E}"/>
            </a:ext>
          </a:extLst>
        </xdr:cNvPr>
        <xdr:cNvSpPr/>
      </xdr:nvSpPr>
      <xdr:spPr>
        <a:xfrm>
          <a:off x="8191500" y="1704975"/>
          <a:ext cx="3114675" cy="7239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Click here to get the Yearly average currency exchange rates Translating foreign currency into U.S. dollars</a:t>
          </a:r>
          <a:endParaRPr lang="en-US">
            <a:effectLst/>
          </a:endParaRPr>
        </a:p>
        <a:p>
          <a:pPr algn="l"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17</xdr:col>
      <xdr:colOff>171450</xdr:colOff>
      <xdr:row>3</xdr:row>
      <xdr:rowOff>38100</xdr:rowOff>
    </xdr:from>
    <xdr:to>
      <xdr:col>21</xdr:col>
      <xdr:colOff>264813</xdr:colOff>
      <xdr:row>5</xdr:row>
      <xdr:rowOff>171450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A3FAAD-46C0-A030-FF01-2212B9610772}"/>
            </a:ext>
          </a:extLst>
        </xdr:cNvPr>
        <xdr:cNvSpPr/>
      </xdr:nvSpPr>
      <xdr:spPr>
        <a:xfrm>
          <a:off x="8477250" y="714375"/>
          <a:ext cx="2533650" cy="6858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100"/>
            <a:t>Click</a:t>
          </a:r>
          <a:r>
            <a:rPr lang="en-US" sz="1100" baseline="0"/>
            <a:t> here to go back to the First Tab</a:t>
          </a:r>
        </a:p>
      </xdr:txBody>
    </xdr:sp>
    <xdr:clientData/>
  </xdr:twoCellAnchor>
  <xdr:twoCellAnchor>
    <xdr:from>
      <xdr:col>16</xdr:col>
      <xdr:colOff>445770</xdr:colOff>
      <xdr:row>11</xdr:row>
      <xdr:rowOff>304800</xdr:rowOff>
    </xdr:from>
    <xdr:to>
      <xdr:col>22</xdr:col>
      <xdr:colOff>76201</xdr:colOff>
      <xdr:row>22</xdr:row>
      <xdr:rowOff>9526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AF02266-EFF8-38B6-3C58-B0A47B5B1EB5}"/>
            </a:ext>
          </a:extLst>
        </xdr:cNvPr>
        <xdr:cNvSpPr/>
      </xdr:nvSpPr>
      <xdr:spPr>
        <a:xfrm>
          <a:off x="8143875" y="2914650"/>
          <a:ext cx="3286124" cy="1800226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</a:t>
          </a: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will be an extra $25 for filing the statement of foreign Assets ( 50K if single, 100K if married)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 will be an extra $50.00 for filing the FinCEN aka FBAR (up to 5 accounts)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Each additional  account will cost extra $10 </a:t>
          </a: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scaldata.treasury.gov/datasets/treasury-reporting-rates-exchange/treasury-reporting-rates-of-exchang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R154"/>
  <sheetViews>
    <sheetView showGridLines="0" showRowColHeaders="0" zoomScaleNormal="100" workbookViewId="0">
      <selection activeCell="D7" sqref="D7:H7"/>
    </sheetView>
  </sheetViews>
  <sheetFormatPr defaultRowHeight="12.75" x14ac:dyDescent="0.2"/>
  <cols>
    <col min="1" max="1" width="5.7109375" style="2" customWidth="1"/>
    <col min="2" max="2" width="3.7109375" style="2" customWidth="1"/>
    <col min="3" max="3" width="13" style="2" customWidth="1"/>
    <col min="4" max="4" width="5.5703125" style="2" customWidth="1"/>
    <col min="5" max="6" width="6.7109375" style="2" customWidth="1"/>
    <col min="7" max="7" width="9.140625" style="2"/>
    <col min="8" max="8" width="7.28515625" style="2" customWidth="1"/>
    <col min="9" max="9" width="9.140625" style="2"/>
    <col min="10" max="10" width="5.42578125" style="3" customWidth="1"/>
    <col min="11" max="11" width="8.28515625" style="2" customWidth="1"/>
    <col min="12" max="12" width="5.42578125" style="3" customWidth="1"/>
    <col min="13" max="13" width="13.42578125" style="2" bestFit="1" customWidth="1"/>
    <col min="14" max="14" width="5.42578125" style="3" customWidth="1"/>
    <col min="15" max="15" width="3.42578125" style="2" customWidth="1"/>
    <col min="16" max="16" width="4.7109375" style="6" customWidth="1"/>
    <col min="17" max="22" width="9.140625" style="6"/>
    <col min="23" max="16384" width="9.140625" style="2"/>
  </cols>
  <sheetData>
    <row r="1" spans="1:44" ht="13.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20"/>
      <c r="M1" s="19"/>
      <c r="N1" s="20"/>
      <c r="O1" s="19"/>
      <c r="P1" s="21"/>
      <c r="Q1" s="45"/>
      <c r="R1" s="45"/>
      <c r="S1" s="45"/>
      <c r="T1" s="45"/>
      <c r="U1" s="45"/>
      <c r="V1" s="43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3.5" thickTop="1" x14ac:dyDescent="0.2">
      <c r="A2" s="19"/>
      <c r="B2" s="27"/>
      <c r="C2" s="28"/>
      <c r="D2" s="28"/>
      <c r="E2" s="28"/>
      <c r="F2" s="28"/>
      <c r="G2" s="28"/>
      <c r="H2" s="28"/>
      <c r="I2" s="28"/>
      <c r="J2" s="29"/>
      <c r="K2" s="28"/>
      <c r="L2" s="29"/>
      <c r="M2" s="28"/>
      <c r="N2" s="29"/>
      <c r="O2" s="30"/>
      <c r="P2" s="21"/>
      <c r="Q2" s="45"/>
      <c r="R2" s="45"/>
      <c r="S2" s="45"/>
      <c r="T2" s="45"/>
      <c r="U2" s="45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26.25" x14ac:dyDescent="0.4">
      <c r="A3" s="19"/>
      <c r="B3" s="31"/>
      <c r="C3" s="65" t="s">
        <v>54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32"/>
      <c r="P3" s="21"/>
      <c r="Q3" s="45"/>
      <c r="R3" s="45"/>
      <c r="S3" s="45"/>
      <c r="T3" s="45"/>
      <c r="U3" s="45"/>
      <c r="V3" s="43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1:44" ht="15" x14ac:dyDescent="0.25">
      <c r="A4" s="19"/>
      <c r="B4" s="31"/>
      <c r="C4" s="68" t="s">
        <v>53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  <c r="O4" s="32"/>
      <c r="P4" s="21"/>
      <c r="Q4" s="45"/>
      <c r="R4" s="45"/>
      <c r="S4" s="45"/>
      <c r="T4" s="45"/>
      <c r="U4" s="45"/>
      <c r="V4" s="43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44" ht="28.5" customHeight="1" x14ac:dyDescent="0.2">
      <c r="A5" s="19"/>
      <c r="B5" s="31"/>
      <c r="C5" s="71" t="s">
        <v>55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2"/>
      <c r="P5" s="21"/>
      <c r="Q5" s="45"/>
      <c r="R5" s="45"/>
      <c r="S5" s="45"/>
      <c r="T5" s="45"/>
      <c r="U5" s="45"/>
      <c r="V5" s="43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44" ht="22.5" customHeight="1" x14ac:dyDescent="0.2">
      <c r="A6" s="19"/>
      <c r="B6" s="31"/>
      <c r="C6" s="95" t="s">
        <v>56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2"/>
      <c r="P6" s="21"/>
      <c r="Q6" s="45"/>
      <c r="R6" s="45"/>
      <c r="S6" s="45"/>
      <c r="T6" s="45"/>
      <c r="U6" s="45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</row>
    <row r="7" spans="1:44" ht="16.5" customHeight="1" x14ac:dyDescent="0.2">
      <c r="A7" s="19"/>
      <c r="B7" s="31"/>
      <c r="C7" s="33" t="s">
        <v>29</v>
      </c>
      <c r="D7" s="96"/>
      <c r="E7" s="97"/>
      <c r="F7" s="97"/>
      <c r="G7" s="97"/>
      <c r="H7" s="98"/>
      <c r="I7" s="34" t="s">
        <v>30</v>
      </c>
      <c r="J7" s="99"/>
      <c r="K7" s="100"/>
      <c r="L7" s="34" t="s">
        <v>31</v>
      </c>
      <c r="M7" s="101"/>
      <c r="N7" s="102"/>
      <c r="O7" s="32"/>
      <c r="P7" s="21"/>
      <c r="Q7" s="45"/>
      <c r="R7" s="45"/>
      <c r="S7" s="45"/>
      <c r="T7" s="45"/>
      <c r="U7" s="45"/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 ht="18" customHeight="1" x14ac:dyDescent="0.2">
      <c r="A8" s="19"/>
      <c r="B8" s="31"/>
      <c r="C8" s="53" t="s">
        <v>61</v>
      </c>
      <c r="D8" s="54"/>
      <c r="E8" s="55"/>
      <c r="F8" s="55"/>
      <c r="G8" s="55"/>
      <c r="H8" s="55"/>
      <c r="I8" s="55"/>
      <c r="J8" s="55"/>
      <c r="K8" s="55"/>
      <c r="L8" s="55"/>
      <c r="M8" s="55"/>
      <c r="N8" s="56"/>
      <c r="O8" s="32"/>
      <c r="P8" s="21"/>
      <c r="Q8" s="45"/>
      <c r="R8" s="45"/>
      <c r="S8" s="45"/>
      <c r="T8" s="45"/>
      <c r="U8" s="45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ht="17.25" customHeight="1" x14ac:dyDescent="0.2">
      <c r="A9" s="19"/>
      <c r="B9" s="31"/>
      <c r="C9" s="35" t="s">
        <v>32</v>
      </c>
      <c r="D9" s="103"/>
      <c r="E9" s="104"/>
      <c r="F9" s="104"/>
      <c r="G9" s="104"/>
      <c r="H9" s="105"/>
      <c r="I9" s="106" t="s">
        <v>59</v>
      </c>
      <c r="J9" s="107"/>
      <c r="K9" s="107"/>
      <c r="L9" s="107"/>
      <c r="M9" s="107"/>
      <c r="N9" s="50">
        <v>1.37</v>
      </c>
      <c r="O9" s="32"/>
      <c r="P9" s="21"/>
      <c r="Q9" s="45"/>
      <c r="R9" s="45"/>
      <c r="S9" s="45"/>
      <c r="T9" s="45"/>
      <c r="U9" s="45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</row>
    <row r="10" spans="1:44" ht="15.75" x14ac:dyDescent="0.25">
      <c r="A10" s="19"/>
      <c r="B10" s="31"/>
      <c r="C10" s="52" t="s">
        <v>60</v>
      </c>
      <c r="D10"/>
      <c r="E10" s="57" t="s">
        <v>62</v>
      </c>
      <c r="F10" s="58"/>
      <c r="G10" s="58"/>
      <c r="H10" s="59"/>
      <c r="I10" s="37" t="s">
        <v>45</v>
      </c>
      <c r="J10" s="93">
        <f>N86+'Owned Jointly'!M87</f>
        <v>0</v>
      </c>
      <c r="K10" s="94"/>
      <c r="L10" s="51" t="s">
        <v>28</v>
      </c>
      <c r="M10"/>
      <c r="N10"/>
      <c r="O10" s="32"/>
      <c r="P10" s="21"/>
      <c r="Q10" s="45"/>
      <c r="R10" s="45"/>
      <c r="S10" s="45"/>
      <c r="T10" s="45"/>
      <c r="U10" s="45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</row>
    <row r="11" spans="1:44" x14ac:dyDescent="0.2">
      <c r="A11" s="19"/>
      <c r="B11" s="31"/>
      <c r="C11"/>
      <c r="D11"/>
      <c r="E11"/>
      <c r="F11"/>
      <c r="G11"/>
      <c r="H11"/>
      <c r="I11" s="37"/>
      <c r="J11" s="38"/>
      <c r="K11" s="38"/>
      <c r="L11"/>
      <c r="M11"/>
      <c r="N11"/>
      <c r="O11" s="32"/>
      <c r="P11" s="21"/>
      <c r="Q11" s="45"/>
      <c r="R11" s="45"/>
      <c r="S11" s="45"/>
      <c r="T11" s="45"/>
      <c r="U11" s="45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26.25" customHeight="1" x14ac:dyDescent="0.2">
      <c r="A12" s="19"/>
      <c r="B12" s="31"/>
      <c r="C12" s="112" t="s">
        <v>52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32"/>
      <c r="P12" s="21"/>
      <c r="Q12" s="45"/>
      <c r="R12" s="45"/>
      <c r="S12" s="45" t="s">
        <v>58</v>
      </c>
      <c r="T12" s="45"/>
      <c r="U12" s="45"/>
      <c r="V12" s="43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2">
      <c r="A13" s="19"/>
      <c r="B13" s="31"/>
      <c r="C13"/>
      <c r="D13"/>
      <c r="E13"/>
      <c r="F13"/>
      <c r="G13"/>
      <c r="H13"/>
      <c r="I13"/>
      <c r="J13" s="4"/>
      <c r="K13"/>
      <c r="L13" s="4"/>
      <c r="M13"/>
      <c r="N13" s="4"/>
      <c r="O13" s="32"/>
      <c r="P13" s="21"/>
      <c r="Q13" s="45"/>
      <c r="R13" s="45"/>
      <c r="S13" s="45"/>
      <c r="T13" s="45" t="s">
        <v>58</v>
      </c>
      <c r="U13" s="45"/>
      <c r="V13" s="43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ht="15" x14ac:dyDescent="0.2">
      <c r="A14" s="19"/>
      <c r="B14" s="22">
        <v>1</v>
      </c>
      <c r="C14" s="9" t="s">
        <v>43</v>
      </c>
      <c r="D14" s="81"/>
      <c r="E14" s="82"/>
      <c r="F14" s="82"/>
      <c r="G14" s="83"/>
      <c r="H14" s="11"/>
      <c r="I14" s="79" t="s">
        <v>60</v>
      </c>
      <c r="J14" s="80"/>
      <c r="K14" s="60"/>
      <c r="L14" s="61"/>
      <c r="M14" s="61"/>
      <c r="N14" s="62"/>
      <c r="O14" s="32"/>
      <c r="P14" s="21"/>
      <c r="Q14" s="45"/>
      <c r="R14" s="45"/>
      <c r="S14" s="45"/>
      <c r="T14" s="45"/>
      <c r="U14" s="45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ht="15" x14ac:dyDescent="0.2">
      <c r="A15" s="19"/>
      <c r="B15" s="23" t="s">
        <v>33</v>
      </c>
      <c r="C15" s="63" t="s">
        <v>38</v>
      </c>
      <c r="D15" s="64"/>
      <c r="E15" s="64"/>
      <c r="F15" s="64"/>
      <c r="G15" s="64"/>
      <c r="H15" s="64"/>
      <c r="I15" s="73">
        <v>0</v>
      </c>
      <c r="J15" s="74"/>
      <c r="K15" s="109"/>
      <c r="L15" s="12"/>
      <c r="M15" s="115">
        <f>I15/N9</f>
        <v>0</v>
      </c>
      <c r="N15" s="116"/>
      <c r="O15" s="32"/>
      <c r="P15" s="21"/>
      <c r="Q15" s="45"/>
      <c r="R15" s="45"/>
      <c r="S15" s="45"/>
      <c r="T15" s="45"/>
      <c r="U15" s="45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</row>
    <row r="16" spans="1:44" x14ac:dyDescent="0.2">
      <c r="A16" s="19"/>
      <c r="B16" s="24"/>
      <c r="C16" s="9"/>
      <c r="D16"/>
      <c r="E16"/>
      <c r="F16"/>
      <c r="G16"/>
      <c r="H16"/>
      <c r="I16" s="4"/>
      <c r="J16"/>
      <c r="K16" s="5"/>
      <c r="L16" s="4"/>
      <c r="M16" s="5"/>
      <c r="N16" s="4"/>
      <c r="O16" s="32"/>
      <c r="P16" s="21"/>
      <c r="Q16" s="45"/>
      <c r="R16" s="45"/>
      <c r="S16" s="45"/>
      <c r="T16" s="45"/>
      <c r="U16" s="45"/>
      <c r="V16" s="43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15" x14ac:dyDescent="0.2">
      <c r="A17" s="19"/>
      <c r="B17" s="23" t="s">
        <v>34</v>
      </c>
      <c r="C17" s="9" t="s">
        <v>39</v>
      </c>
      <c r="D17"/>
      <c r="E17"/>
      <c r="F17"/>
      <c r="G17"/>
      <c r="H17" s="10"/>
      <c r="I17" s="90"/>
      <c r="J17" s="91"/>
      <c r="K17" s="91"/>
      <c r="L17" s="91"/>
      <c r="M17" s="91"/>
      <c r="N17" s="92"/>
      <c r="O17" s="32"/>
      <c r="P17" s="21"/>
      <c r="Q17" s="45">
        <f>IF(I17="X",3,0)</f>
        <v>0</v>
      </c>
      <c r="R17" s="45">
        <f>IF(L17="X",2,0)</f>
        <v>0</v>
      </c>
      <c r="S17" s="45">
        <f>IF(N17="X",0,0)</f>
        <v>0</v>
      </c>
      <c r="T17" s="45"/>
      <c r="U17" s="45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</row>
    <row r="18" spans="1:44" x14ac:dyDescent="0.2">
      <c r="A18" s="19"/>
      <c r="B18" s="24"/>
      <c r="C18" s="9"/>
      <c r="D18"/>
      <c r="E18"/>
      <c r="F18"/>
      <c r="G18"/>
      <c r="H18" s="10"/>
      <c r="I18" s="10"/>
      <c r="J18"/>
      <c r="K18" s="26"/>
      <c r="L18"/>
      <c r="M18"/>
      <c r="N18"/>
      <c r="O18" s="32"/>
      <c r="P18" s="21"/>
      <c r="Q18" s="45"/>
      <c r="R18" s="45"/>
      <c r="S18" s="45"/>
      <c r="T18" s="45"/>
      <c r="U18" s="45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</row>
    <row r="19" spans="1:44" ht="15" x14ac:dyDescent="0.2">
      <c r="A19" s="19"/>
      <c r="B19" s="23" t="s">
        <v>35</v>
      </c>
      <c r="C19" s="63" t="s">
        <v>40</v>
      </c>
      <c r="D19" s="64"/>
      <c r="E19" s="64"/>
      <c r="F19" s="64"/>
      <c r="G19" s="64"/>
      <c r="H19" s="13"/>
      <c r="I19" s="84"/>
      <c r="J19" s="85"/>
      <c r="K19" s="85"/>
      <c r="L19" s="85"/>
      <c r="M19" s="85"/>
      <c r="N19" s="86"/>
      <c r="O19" s="32"/>
      <c r="P19" s="21"/>
      <c r="Q19" s="45"/>
      <c r="R19" s="45"/>
      <c r="S19" s="45"/>
      <c r="T19" s="45"/>
      <c r="U19" s="45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</row>
    <row r="20" spans="1:44" x14ac:dyDescent="0.2">
      <c r="A20" s="19"/>
      <c r="B20" s="24"/>
      <c r="C20" s="9"/>
      <c r="D20" s="13"/>
      <c r="E20" s="13"/>
      <c r="F20" s="13"/>
      <c r="G20" s="9"/>
      <c r="H20" s="13"/>
      <c r="I20" s="13"/>
      <c r="J20" s="13"/>
      <c r="K20" s="26"/>
      <c r="L20" s="4"/>
      <c r="M20"/>
      <c r="N20"/>
      <c r="O20" s="32"/>
      <c r="P20" s="21"/>
      <c r="Q20" s="45"/>
      <c r="R20" s="45"/>
      <c r="S20" s="45"/>
      <c r="T20" s="45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</row>
    <row r="21" spans="1:44" x14ac:dyDescent="0.2">
      <c r="A21" s="19"/>
      <c r="B21" s="23" t="s">
        <v>36</v>
      </c>
      <c r="C21" s="63" t="s">
        <v>41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32"/>
      <c r="P21" s="21"/>
      <c r="Q21" s="45">
        <f>IF(I21="X",3,0)</f>
        <v>0</v>
      </c>
      <c r="R21" s="45">
        <f>IF(L21="X",2,0)</f>
        <v>0</v>
      </c>
      <c r="S21" s="45">
        <f>IF(N21="X",0,0)</f>
        <v>0</v>
      </c>
      <c r="T21" s="45"/>
      <c r="U21" s="45"/>
      <c r="V21" s="4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</row>
    <row r="22" spans="1:44" x14ac:dyDescent="0.2">
      <c r="A22" s="19"/>
      <c r="B22" s="24"/>
      <c r="C22" s="9"/>
      <c r="D22"/>
      <c r="E22"/>
      <c r="F22"/>
      <c r="G22"/>
      <c r="H22" s="10"/>
      <c r="I22" s="10"/>
      <c r="J22" s="9"/>
      <c r="K22" s="26"/>
      <c r="L22"/>
      <c r="M22"/>
      <c r="N22"/>
      <c r="O22" s="32"/>
      <c r="P22" s="21"/>
      <c r="Q22" s="45"/>
      <c r="R22" s="45"/>
      <c r="S22" s="45"/>
      <c r="T22" s="45"/>
      <c r="U22" s="45"/>
      <c r="V22" s="43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</row>
    <row r="23" spans="1:44" ht="15" x14ac:dyDescent="0.2">
      <c r="A23" s="19"/>
      <c r="B23" s="23" t="s">
        <v>28</v>
      </c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32"/>
      <c r="P23" s="21"/>
      <c r="Q23" s="45"/>
      <c r="R23" s="45"/>
      <c r="S23" s="45"/>
      <c r="T23" s="45"/>
      <c r="U23" s="45"/>
      <c r="V23" s="43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x14ac:dyDescent="0.2">
      <c r="A24" s="19"/>
      <c r="B24" s="23" t="s">
        <v>28</v>
      </c>
      <c r="C24" s="9"/>
      <c r="D24"/>
      <c r="E24"/>
      <c r="F24"/>
      <c r="G24"/>
      <c r="H24" s="10"/>
      <c r="I24" s="10"/>
      <c r="J24"/>
      <c r="K24" s="78"/>
      <c r="L24" s="64"/>
      <c r="M24" s="64"/>
      <c r="N24" s="64"/>
      <c r="O24" s="32"/>
      <c r="P24" s="21"/>
      <c r="Q24" s="45">
        <f>IF(I24="X",3,0)</f>
        <v>0</v>
      </c>
      <c r="R24" s="45">
        <f>IF(L24="X",2,0)</f>
        <v>0</v>
      </c>
      <c r="S24" s="45">
        <f>IF(N24="X",0,0)</f>
        <v>0</v>
      </c>
      <c r="T24" s="45"/>
      <c r="U24" s="45"/>
      <c r="V24" s="43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ht="15" x14ac:dyDescent="0.2">
      <c r="A25" s="19"/>
      <c r="B25" s="22">
        <v>2</v>
      </c>
      <c r="C25" s="9" t="s">
        <v>43</v>
      </c>
      <c r="D25" s="81"/>
      <c r="E25" s="82"/>
      <c r="F25" s="82"/>
      <c r="G25" s="83"/>
      <c r="H25" s="10"/>
      <c r="I25" s="8"/>
      <c r="J25"/>
      <c r="K25" s="78"/>
      <c r="L25" s="64"/>
      <c r="M25" s="64"/>
      <c r="N25" s="64"/>
      <c r="O25" s="32"/>
      <c r="P25" s="21"/>
      <c r="Q25" s="45"/>
      <c r="R25" s="45"/>
      <c r="S25" s="45"/>
      <c r="T25" s="45"/>
      <c r="U25" s="45"/>
      <c r="V25" s="4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x14ac:dyDescent="0.2">
      <c r="A26" s="19"/>
      <c r="B26" s="24"/>
      <c r="C26" s="9"/>
      <c r="D26"/>
      <c r="E26"/>
      <c r="F26"/>
      <c r="G26"/>
      <c r="H26" s="10"/>
      <c r="I26" s="79" t="s">
        <v>60</v>
      </c>
      <c r="J26" s="80"/>
      <c r="K26" s="60"/>
      <c r="L26" s="61"/>
      <c r="M26" s="61"/>
      <c r="N26" s="62"/>
      <c r="O26" s="32"/>
      <c r="P26" s="21"/>
      <c r="Q26" s="45"/>
      <c r="R26" s="45"/>
      <c r="S26" s="45"/>
      <c r="T26" s="45"/>
      <c r="U26" s="45"/>
      <c r="V26" s="43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</row>
    <row r="27" spans="1:44" ht="15" x14ac:dyDescent="0.2">
      <c r="A27" s="19"/>
      <c r="B27" s="23" t="s">
        <v>33</v>
      </c>
      <c r="C27" s="63" t="s">
        <v>38</v>
      </c>
      <c r="D27" s="64"/>
      <c r="E27" s="64"/>
      <c r="F27" s="64"/>
      <c r="G27" s="64"/>
      <c r="H27" s="64"/>
      <c r="I27" s="73"/>
      <c r="J27" s="74"/>
      <c r="K27" s="75"/>
      <c r="L27" s="12"/>
      <c r="M27" s="76">
        <f>I27/N9</f>
        <v>0</v>
      </c>
      <c r="N27" s="77"/>
      <c r="O27" s="32"/>
      <c r="P27" s="21"/>
      <c r="Q27" s="45"/>
      <c r="R27" s="45"/>
      <c r="S27" s="45"/>
      <c r="T27" s="45"/>
      <c r="U27" s="45"/>
      <c r="V27" s="43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x14ac:dyDescent="0.2">
      <c r="A28" s="19"/>
      <c r="B28" s="24"/>
      <c r="C28" s="9"/>
      <c r="D28"/>
      <c r="E28"/>
      <c r="F28"/>
      <c r="G28"/>
      <c r="H28"/>
      <c r="I28" s="4"/>
      <c r="J28"/>
      <c r="K28" s="5"/>
      <c r="L28" s="4"/>
      <c r="M28" s="5"/>
      <c r="N28" s="4"/>
      <c r="O28" s="32"/>
      <c r="P28" s="21"/>
      <c r="Q28" s="45">
        <f>IF(I28="X",3,0)</f>
        <v>0</v>
      </c>
      <c r="R28" s="45">
        <f>IF(L28="X",2,0)</f>
        <v>0</v>
      </c>
      <c r="S28" s="45">
        <f>IF(N28="X",0,0)</f>
        <v>0</v>
      </c>
      <c r="T28" s="45"/>
      <c r="U28" s="45"/>
      <c r="V28" s="43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ht="15" x14ac:dyDescent="0.2">
      <c r="A29" s="19"/>
      <c r="B29" s="23" t="s">
        <v>34</v>
      </c>
      <c r="C29" s="9" t="s">
        <v>39</v>
      </c>
      <c r="D29"/>
      <c r="E29"/>
      <c r="F29"/>
      <c r="G29"/>
      <c r="H29" s="10"/>
      <c r="I29" s="90"/>
      <c r="J29" s="91"/>
      <c r="K29" s="91"/>
      <c r="L29" s="91"/>
      <c r="M29" s="91"/>
      <c r="N29" s="92"/>
      <c r="O29" s="32"/>
      <c r="P29" s="21"/>
      <c r="Q29" s="45"/>
      <c r="R29" s="45"/>
      <c r="S29" s="45"/>
      <c r="T29" s="45"/>
      <c r="U29" s="45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x14ac:dyDescent="0.2">
      <c r="A30" s="19"/>
      <c r="B30" s="24"/>
      <c r="C30" s="9"/>
      <c r="D30"/>
      <c r="E30"/>
      <c r="F30"/>
      <c r="G30"/>
      <c r="H30" s="10"/>
      <c r="I30" s="10"/>
      <c r="J30"/>
      <c r="K30" s="26"/>
      <c r="L30"/>
      <c r="M30"/>
      <c r="N30"/>
      <c r="O30" s="32"/>
      <c r="P30" s="21"/>
      <c r="Q30" s="45"/>
      <c r="R30" s="45"/>
      <c r="S30" s="45"/>
      <c r="T30" s="45"/>
      <c r="U30" s="45"/>
      <c r="V30" s="43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ht="15" x14ac:dyDescent="0.2">
      <c r="A31" s="19"/>
      <c r="B31" s="23" t="s">
        <v>35</v>
      </c>
      <c r="C31" s="63" t="s">
        <v>40</v>
      </c>
      <c r="D31" s="64"/>
      <c r="E31" s="64"/>
      <c r="F31" s="64"/>
      <c r="G31" s="64"/>
      <c r="H31" s="13"/>
      <c r="I31" s="84"/>
      <c r="J31" s="85"/>
      <c r="K31" s="85"/>
      <c r="L31" s="85"/>
      <c r="M31" s="85"/>
      <c r="N31" s="86"/>
      <c r="O31" s="32"/>
      <c r="P31" s="21"/>
      <c r="Q31" s="45"/>
      <c r="R31" s="45"/>
      <c r="S31" s="45"/>
      <c r="T31" s="45"/>
      <c r="U31" s="45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</row>
    <row r="32" spans="1:44" x14ac:dyDescent="0.2">
      <c r="A32" s="19"/>
      <c r="B32" s="24"/>
      <c r="C32" s="9"/>
      <c r="D32" s="13"/>
      <c r="E32" s="13"/>
      <c r="F32" s="13"/>
      <c r="G32" s="9"/>
      <c r="H32" s="13"/>
      <c r="I32" s="13"/>
      <c r="J32" s="13"/>
      <c r="K32" s="26"/>
      <c r="L32" s="4"/>
      <c r="M32"/>
      <c r="N32"/>
      <c r="O32" s="32"/>
      <c r="P32" s="21"/>
      <c r="Q32" s="45">
        <f>IF(I32="X",3,0)</f>
        <v>0</v>
      </c>
      <c r="R32" s="45">
        <f>IF(L32="X",2,0)</f>
        <v>0</v>
      </c>
      <c r="S32" s="45">
        <f>IF(N32="X",0,0)</f>
        <v>0</v>
      </c>
      <c r="T32" s="45"/>
      <c r="U32" s="45"/>
      <c r="V32" s="43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</row>
    <row r="33" spans="1:44" x14ac:dyDescent="0.2">
      <c r="A33" s="19"/>
      <c r="B33" s="23" t="s">
        <v>36</v>
      </c>
      <c r="C33" s="63" t="s">
        <v>41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32"/>
      <c r="P33" s="21"/>
      <c r="Q33" s="45"/>
      <c r="R33" s="45"/>
      <c r="S33" s="45"/>
      <c r="T33" s="45"/>
      <c r="U33" s="45"/>
      <c r="V33" s="43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44" x14ac:dyDescent="0.2">
      <c r="A34" s="19"/>
      <c r="B34" s="24"/>
      <c r="C34" s="9"/>
      <c r="D34"/>
      <c r="E34"/>
      <c r="F34"/>
      <c r="G34"/>
      <c r="H34" s="10"/>
      <c r="I34" s="10"/>
      <c r="J34" s="9"/>
      <c r="K34" s="26"/>
      <c r="L34"/>
      <c r="M34"/>
      <c r="N34"/>
      <c r="O34" s="32"/>
      <c r="P34" s="21"/>
      <c r="Q34" s="45">
        <f>IF(I34="X",3,0)</f>
        <v>0</v>
      </c>
      <c r="R34" s="45">
        <f>IF(L34="X",2,0)</f>
        <v>0</v>
      </c>
      <c r="S34" s="45">
        <f>IF(N34="X",0,0)</f>
        <v>0</v>
      </c>
      <c r="T34" s="45"/>
      <c r="U34" s="45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</row>
    <row r="35" spans="1:44" ht="15" x14ac:dyDescent="0.2">
      <c r="A35" s="19"/>
      <c r="B35" s="23" t="s">
        <v>28</v>
      </c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32"/>
      <c r="P35" s="21"/>
      <c r="Q35" s="45"/>
      <c r="R35" s="45"/>
      <c r="S35" s="45"/>
      <c r="T35" s="45"/>
      <c r="U35" s="45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</row>
    <row r="36" spans="1:44" ht="15" x14ac:dyDescent="0.2">
      <c r="A36" s="19"/>
      <c r="B36" s="24"/>
      <c r="C36" s="7"/>
      <c r="D36" s="108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32"/>
      <c r="P36" s="21"/>
      <c r="Q36" s="45"/>
      <c r="R36" s="45"/>
      <c r="S36" s="45"/>
      <c r="T36" s="45"/>
      <c r="U36" s="45"/>
      <c r="V36" s="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</row>
    <row r="37" spans="1:44" ht="15" x14ac:dyDescent="0.2">
      <c r="A37" s="19"/>
      <c r="B37" s="22">
        <v>3</v>
      </c>
      <c r="C37" s="9" t="s">
        <v>43</v>
      </c>
      <c r="D37" s="81"/>
      <c r="E37" s="82"/>
      <c r="F37" s="82"/>
      <c r="G37" s="83"/>
      <c r="H37" s="10"/>
      <c r="I37" s="8"/>
      <c r="J37"/>
      <c r="K37" s="78"/>
      <c r="L37" s="64"/>
      <c r="M37" s="64"/>
      <c r="N37" s="64"/>
      <c r="O37" s="32"/>
      <c r="P37" s="21"/>
      <c r="Q37" s="45"/>
      <c r="R37" s="45"/>
      <c r="S37" s="45"/>
      <c r="T37" s="45"/>
      <c r="U37" s="45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</row>
    <row r="38" spans="1:44" x14ac:dyDescent="0.2">
      <c r="A38" s="19"/>
      <c r="B38" s="24"/>
      <c r="C38" s="9"/>
      <c r="D38"/>
      <c r="E38"/>
      <c r="F38"/>
      <c r="G38"/>
      <c r="H38" s="10"/>
      <c r="I38" s="79" t="s">
        <v>60</v>
      </c>
      <c r="J38" s="80"/>
      <c r="K38" s="60"/>
      <c r="L38" s="61"/>
      <c r="M38" s="61"/>
      <c r="N38" s="62"/>
      <c r="O38" s="32"/>
      <c r="P38" s="21"/>
      <c r="Q38" s="45"/>
      <c r="R38" s="45"/>
      <c r="S38" s="45"/>
      <c r="T38" s="45"/>
      <c r="U38" s="45"/>
      <c r="V38" s="43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</row>
    <row r="39" spans="1:44" ht="15" x14ac:dyDescent="0.2">
      <c r="A39" s="19"/>
      <c r="B39" s="23" t="s">
        <v>33</v>
      </c>
      <c r="C39" s="63" t="s">
        <v>38</v>
      </c>
      <c r="D39" s="64"/>
      <c r="E39" s="64"/>
      <c r="F39" s="64"/>
      <c r="G39" s="64"/>
      <c r="H39" s="64"/>
      <c r="I39" s="73">
        <v>0</v>
      </c>
      <c r="J39" s="74"/>
      <c r="K39" s="75"/>
      <c r="L39" s="12"/>
      <c r="M39" s="76">
        <f>I39/N9</f>
        <v>0</v>
      </c>
      <c r="N39" s="77"/>
      <c r="O39" s="32"/>
      <c r="P39" s="21"/>
      <c r="Q39" s="45"/>
      <c r="R39" s="45"/>
      <c r="S39" s="45"/>
      <c r="T39" s="45"/>
      <c r="U39" s="45"/>
      <c r="V39" s="43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</row>
    <row r="40" spans="1:44" x14ac:dyDescent="0.2">
      <c r="A40" s="19"/>
      <c r="B40" s="24"/>
      <c r="C40" s="9"/>
      <c r="D40"/>
      <c r="E40"/>
      <c r="F40"/>
      <c r="G40"/>
      <c r="H40"/>
      <c r="I40" s="4"/>
      <c r="J40"/>
      <c r="K40" s="5"/>
      <c r="L40" s="4"/>
      <c r="M40" s="5"/>
      <c r="N40" s="4"/>
      <c r="O40" s="32"/>
      <c r="P40" s="21"/>
      <c r="Q40" s="45"/>
      <c r="R40" s="45"/>
      <c r="S40" s="45"/>
      <c r="T40" s="45"/>
      <c r="U40" s="45"/>
      <c r="V40" s="43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</row>
    <row r="41" spans="1:44" ht="15" x14ac:dyDescent="0.2">
      <c r="A41" s="19"/>
      <c r="B41" s="23" t="s">
        <v>34</v>
      </c>
      <c r="C41" s="9" t="s">
        <v>39</v>
      </c>
      <c r="D41"/>
      <c r="E41"/>
      <c r="F41"/>
      <c r="G41"/>
      <c r="H41" s="10"/>
      <c r="I41" s="90"/>
      <c r="J41" s="91"/>
      <c r="K41" s="91"/>
      <c r="L41" s="91"/>
      <c r="M41" s="91"/>
      <c r="N41" s="92"/>
      <c r="O41" s="32"/>
      <c r="P41" s="21"/>
      <c r="Q41" s="45"/>
      <c r="R41" s="45"/>
      <c r="S41" s="45"/>
      <c r="T41" s="45"/>
      <c r="U41" s="45"/>
      <c r="V41" s="43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</row>
    <row r="42" spans="1:44" x14ac:dyDescent="0.2">
      <c r="A42" s="19"/>
      <c r="B42" s="24"/>
      <c r="C42" s="9"/>
      <c r="D42"/>
      <c r="E42"/>
      <c r="F42"/>
      <c r="G42"/>
      <c r="H42" s="10"/>
      <c r="I42" s="10"/>
      <c r="J42"/>
      <c r="K42" s="26"/>
      <c r="L42"/>
      <c r="M42"/>
      <c r="N42"/>
      <c r="O42" s="32"/>
      <c r="P42" s="21"/>
      <c r="Q42" s="45">
        <f>IF(I42="X",3,0)</f>
        <v>0</v>
      </c>
      <c r="R42" s="45">
        <f>IF(L42="X",2,0)</f>
        <v>0</v>
      </c>
      <c r="S42" s="45">
        <f>IF(N42="X",0,0)</f>
        <v>0</v>
      </c>
      <c r="T42" s="45"/>
      <c r="U42" s="45"/>
      <c r="V42" s="43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</row>
    <row r="43" spans="1:44" ht="15" x14ac:dyDescent="0.2">
      <c r="A43" s="19"/>
      <c r="B43" s="23" t="s">
        <v>35</v>
      </c>
      <c r="C43" s="63" t="s">
        <v>40</v>
      </c>
      <c r="D43" s="64"/>
      <c r="E43" s="64"/>
      <c r="F43" s="64"/>
      <c r="G43" s="64"/>
      <c r="H43" s="13"/>
      <c r="I43" s="84"/>
      <c r="J43" s="85"/>
      <c r="K43" s="85"/>
      <c r="L43" s="85"/>
      <c r="M43" s="85"/>
      <c r="N43" s="86"/>
      <c r="O43" s="32"/>
      <c r="P43" s="21"/>
      <c r="Q43" s="45"/>
      <c r="R43" s="45"/>
      <c r="S43" s="45"/>
      <c r="T43" s="45"/>
      <c r="U43" s="45"/>
      <c r="V43" s="43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</row>
    <row r="44" spans="1:44" x14ac:dyDescent="0.2">
      <c r="A44" s="19"/>
      <c r="B44" s="24"/>
      <c r="C44" s="9"/>
      <c r="D44" s="13"/>
      <c r="E44" s="13"/>
      <c r="F44" s="13"/>
      <c r="G44" s="9"/>
      <c r="H44" s="13"/>
      <c r="I44" s="13"/>
      <c r="J44" s="13"/>
      <c r="K44" s="26"/>
      <c r="L44" s="4"/>
      <c r="M44"/>
      <c r="N44"/>
      <c r="O44" s="32"/>
      <c r="P44" s="21"/>
      <c r="Q44" s="45">
        <f>IF(I44="X",3,0)</f>
        <v>0</v>
      </c>
      <c r="R44" s="45">
        <f>IF(L44="X",2,0)</f>
        <v>0</v>
      </c>
      <c r="S44" s="45">
        <f>IF(N44="X",0,0)</f>
        <v>0</v>
      </c>
      <c r="T44" s="45"/>
      <c r="U44" s="45"/>
      <c r="V44" s="4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4" x14ac:dyDescent="0.2">
      <c r="A45" s="19"/>
      <c r="B45" s="23" t="s">
        <v>36</v>
      </c>
      <c r="C45" s="63" t="s">
        <v>41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32"/>
      <c r="P45" s="21"/>
      <c r="Q45" s="45"/>
      <c r="R45" s="45"/>
      <c r="S45" s="45"/>
      <c r="T45" s="45"/>
      <c r="U45" s="45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</row>
    <row r="46" spans="1:44" x14ac:dyDescent="0.2">
      <c r="A46" s="19"/>
      <c r="B46" s="24"/>
      <c r="C46" s="9"/>
      <c r="D46"/>
      <c r="E46"/>
      <c r="F46"/>
      <c r="G46"/>
      <c r="H46" s="10"/>
      <c r="I46" s="10"/>
      <c r="J46" s="9"/>
      <c r="K46" s="26"/>
      <c r="L46"/>
      <c r="M46"/>
      <c r="N46"/>
      <c r="O46" s="32"/>
      <c r="P46" s="21"/>
      <c r="Q46" s="45">
        <f>IF(I46="X",3,0)</f>
        <v>0</v>
      </c>
      <c r="R46" s="45">
        <f>IF(L46="X",2,0)</f>
        <v>0</v>
      </c>
      <c r="S46" s="45">
        <f>IF(N46="X",0,0)</f>
        <v>0</v>
      </c>
      <c r="T46" s="45"/>
      <c r="U46" s="45"/>
      <c r="V46" s="43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</row>
    <row r="47" spans="1:44" ht="15" x14ac:dyDescent="0.2">
      <c r="A47" s="19"/>
      <c r="B47" s="23" t="s">
        <v>28</v>
      </c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32"/>
      <c r="P47" s="21"/>
      <c r="Q47" s="45"/>
      <c r="R47" s="45"/>
      <c r="S47" s="45"/>
      <c r="T47" s="45"/>
      <c r="U47" s="45"/>
      <c r="V47" s="43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</row>
    <row r="48" spans="1:44" x14ac:dyDescent="0.2">
      <c r="A48" s="19"/>
      <c r="B48" s="23" t="s">
        <v>28</v>
      </c>
      <c r="C48" s="120" t="s">
        <v>42</v>
      </c>
      <c r="D48" s="121"/>
      <c r="E48" s="121"/>
      <c r="F48" s="121"/>
      <c r="G48" s="121"/>
      <c r="H48" s="121"/>
      <c r="I48" s="121"/>
      <c r="J48" s="121"/>
      <c r="K48" s="121"/>
      <c r="L48" s="12"/>
      <c r="M48" s="122"/>
      <c r="N48" s="123"/>
      <c r="O48" s="32"/>
      <c r="P48" s="21"/>
      <c r="Q48" s="45">
        <f>IF(I48="X",3,0)</f>
        <v>0</v>
      </c>
      <c r="R48" s="45">
        <f>IF(L48="X",2,0)</f>
        <v>0</v>
      </c>
      <c r="S48" s="45">
        <f>IF(N48="X",0,0)</f>
        <v>0</v>
      </c>
      <c r="T48" s="45"/>
      <c r="U48" s="45"/>
      <c r="V48" s="43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</row>
    <row r="49" spans="1:44" ht="15" x14ac:dyDescent="0.2">
      <c r="A49" s="19"/>
      <c r="B49" s="22">
        <v>4</v>
      </c>
      <c r="C49" s="9" t="s">
        <v>43</v>
      </c>
      <c r="D49" s="81"/>
      <c r="E49" s="82"/>
      <c r="F49" s="82"/>
      <c r="G49" s="83"/>
      <c r="H49" s="10"/>
      <c r="I49" s="8"/>
      <c r="J49"/>
      <c r="K49" s="78"/>
      <c r="L49" s="64"/>
      <c r="M49" s="64"/>
      <c r="N49" s="64"/>
      <c r="O49" s="32"/>
      <c r="P49" s="21"/>
      <c r="Q49" s="45"/>
      <c r="R49" s="45"/>
      <c r="S49" s="45"/>
      <c r="T49" s="45"/>
      <c r="U49" s="45"/>
      <c r="V49" s="43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</row>
    <row r="50" spans="1:44" x14ac:dyDescent="0.2">
      <c r="A50" s="19"/>
      <c r="B50" s="24"/>
      <c r="C50" s="9"/>
      <c r="D50"/>
      <c r="E50"/>
      <c r="F50"/>
      <c r="G50"/>
      <c r="H50" s="10"/>
      <c r="I50" s="79" t="s">
        <v>60</v>
      </c>
      <c r="J50" s="80"/>
      <c r="K50" s="60"/>
      <c r="L50" s="61"/>
      <c r="M50" s="61"/>
      <c r="N50" s="62"/>
      <c r="O50" s="32"/>
      <c r="P50" s="21"/>
      <c r="Q50" s="45"/>
      <c r="R50" s="45"/>
      <c r="S50" s="45"/>
      <c r="T50" s="45"/>
      <c r="U50" s="45"/>
      <c r="V50" s="43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</row>
    <row r="51" spans="1:44" ht="15" x14ac:dyDescent="0.2">
      <c r="A51" s="19"/>
      <c r="B51" s="23" t="s">
        <v>33</v>
      </c>
      <c r="C51" s="63" t="s">
        <v>38</v>
      </c>
      <c r="D51" s="64"/>
      <c r="E51" s="64"/>
      <c r="F51" s="64"/>
      <c r="G51" s="64"/>
      <c r="H51" s="64"/>
      <c r="I51" s="73">
        <v>0</v>
      </c>
      <c r="J51" s="74"/>
      <c r="K51" s="75"/>
      <c r="L51" s="12"/>
      <c r="M51" s="76">
        <f>I51/N9</f>
        <v>0</v>
      </c>
      <c r="N51" s="77"/>
      <c r="O51" s="32"/>
      <c r="P51" s="21"/>
      <c r="Q51" s="45"/>
      <c r="R51" s="45"/>
      <c r="S51" s="45"/>
      <c r="T51" s="45"/>
      <c r="U51" s="45"/>
      <c r="V51" s="43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</row>
    <row r="52" spans="1:44" x14ac:dyDescent="0.2">
      <c r="A52" s="19"/>
      <c r="B52" s="24"/>
      <c r="C52" s="9"/>
      <c r="D52"/>
      <c r="E52"/>
      <c r="F52"/>
      <c r="G52"/>
      <c r="H52"/>
      <c r="I52" s="4"/>
      <c r="J52"/>
      <c r="K52" s="5"/>
      <c r="L52" s="4"/>
      <c r="M52" s="5"/>
      <c r="N52" s="4"/>
      <c r="O52" s="32"/>
      <c r="P52" s="21"/>
      <c r="Q52" s="45"/>
      <c r="R52" s="45"/>
      <c r="S52" s="45"/>
      <c r="T52" s="45"/>
      <c r="U52" s="45"/>
      <c r="V52" s="43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</row>
    <row r="53" spans="1:44" ht="15" x14ac:dyDescent="0.2">
      <c r="A53" s="19"/>
      <c r="B53" s="23" t="s">
        <v>34</v>
      </c>
      <c r="C53" s="9" t="s">
        <v>39</v>
      </c>
      <c r="D53"/>
      <c r="E53"/>
      <c r="F53"/>
      <c r="G53"/>
      <c r="H53" s="10"/>
      <c r="I53" s="90"/>
      <c r="J53" s="91"/>
      <c r="K53" s="91"/>
      <c r="L53" s="91"/>
      <c r="M53" s="91"/>
      <c r="N53" s="92"/>
      <c r="O53" s="32"/>
      <c r="P53" s="21"/>
      <c r="Q53" s="45">
        <f>IF(I53="X",3,0)</f>
        <v>0</v>
      </c>
      <c r="R53" s="45">
        <f>IF(L53="X",2,0)</f>
        <v>0</v>
      </c>
      <c r="S53" s="45">
        <f>IF(N53="X",0,0)</f>
        <v>0</v>
      </c>
      <c r="T53" s="45"/>
      <c r="U53" s="45"/>
      <c r="V53" s="43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</row>
    <row r="54" spans="1:44" x14ac:dyDescent="0.2">
      <c r="A54" s="19"/>
      <c r="B54" s="24"/>
      <c r="C54" s="9"/>
      <c r="D54"/>
      <c r="E54"/>
      <c r="F54"/>
      <c r="G54"/>
      <c r="H54" s="10"/>
      <c r="I54" s="10"/>
      <c r="J54"/>
      <c r="K54" s="26"/>
      <c r="L54"/>
      <c r="M54"/>
      <c r="N54"/>
      <c r="O54" s="32"/>
      <c r="P54" s="21"/>
      <c r="Q54" s="45"/>
      <c r="R54" s="45"/>
      <c r="S54" s="45"/>
      <c r="T54" s="45"/>
      <c r="U54" s="45"/>
      <c r="V54" s="43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</row>
    <row r="55" spans="1:44" ht="15" x14ac:dyDescent="0.2">
      <c r="A55" s="19"/>
      <c r="B55" s="23" t="s">
        <v>35</v>
      </c>
      <c r="C55" s="63" t="s">
        <v>40</v>
      </c>
      <c r="D55" s="64"/>
      <c r="E55" s="64"/>
      <c r="F55" s="64"/>
      <c r="G55" s="64"/>
      <c r="H55" s="13"/>
      <c r="I55" s="84"/>
      <c r="J55" s="85"/>
      <c r="K55" s="85"/>
      <c r="L55" s="85"/>
      <c r="M55" s="85"/>
      <c r="N55" s="86"/>
      <c r="O55" s="32"/>
      <c r="P55" s="21"/>
      <c r="Q55" s="45">
        <f>IF(I55="X",3,0)</f>
        <v>0</v>
      </c>
      <c r="R55" s="45">
        <f>IF(L55="X",2,0)</f>
        <v>0</v>
      </c>
      <c r="S55" s="45">
        <f>IF(N55="X",0,0)</f>
        <v>0</v>
      </c>
      <c r="T55" s="45"/>
      <c r="U55" s="45"/>
      <c r="V55" s="43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</row>
    <row r="56" spans="1:44" x14ac:dyDescent="0.2">
      <c r="A56" s="19"/>
      <c r="B56" s="24"/>
      <c r="C56" s="9"/>
      <c r="D56" s="13"/>
      <c r="E56" s="13"/>
      <c r="F56" s="13"/>
      <c r="G56" s="9"/>
      <c r="H56" s="13"/>
      <c r="I56" s="13"/>
      <c r="J56" s="13"/>
      <c r="K56" s="26"/>
      <c r="L56" s="4"/>
      <c r="M56"/>
      <c r="N56"/>
      <c r="O56" s="32"/>
      <c r="P56" s="21"/>
      <c r="Q56" s="45"/>
      <c r="R56" s="45"/>
      <c r="S56" s="45"/>
      <c r="T56" s="45"/>
      <c r="U56" s="45"/>
      <c r="V56" s="43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</row>
    <row r="57" spans="1:44" x14ac:dyDescent="0.2">
      <c r="A57" s="19"/>
      <c r="B57" s="23" t="s">
        <v>36</v>
      </c>
      <c r="C57" s="63" t="s">
        <v>41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32"/>
      <c r="P57" s="21"/>
      <c r="Q57" s="45">
        <f>IF(I57="X",3,0)</f>
        <v>0</v>
      </c>
      <c r="R57" s="45">
        <f>IF(L57="X",2,0)</f>
        <v>0</v>
      </c>
      <c r="S57" s="45">
        <f>IF(N57="X",0,0)</f>
        <v>0</v>
      </c>
      <c r="T57" s="45"/>
      <c r="U57" s="45"/>
      <c r="V57" s="43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</row>
    <row r="58" spans="1:44" x14ac:dyDescent="0.2">
      <c r="A58" s="19"/>
      <c r="B58" s="24"/>
      <c r="C58" s="9"/>
      <c r="D58"/>
      <c r="E58"/>
      <c r="F58"/>
      <c r="G58"/>
      <c r="H58" s="10"/>
      <c r="I58" s="10"/>
      <c r="J58" s="9"/>
      <c r="K58" s="26"/>
      <c r="L58"/>
      <c r="M58"/>
      <c r="N58"/>
      <c r="O58" s="32"/>
      <c r="P58" s="21"/>
      <c r="Q58" s="45"/>
      <c r="R58" s="45"/>
      <c r="S58" s="45"/>
      <c r="T58" s="45"/>
      <c r="U58" s="45"/>
      <c r="V58" s="43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</row>
    <row r="59" spans="1:44" ht="15" x14ac:dyDescent="0.2">
      <c r="A59" s="19"/>
      <c r="B59" s="23" t="s">
        <v>28</v>
      </c>
      <c r="C59" s="87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9"/>
      <c r="O59" s="32"/>
      <c r="P59" s="21"/>
      <c r="Q59" s="45">
        <f>IF(I59="X",3,0)</f>
        <v>0</v>
      </c>
      <c r="R59" s="45">
        <f>IF(L59="X",2,0)</f>
        <v>0</v>
      </c>
      <c r="S59" s="45">
        <f>IF(N59="X",0,0)</f>
        <v>0</v>
      </c>
      <c r="T59" s="45"/>
      <c r="U59" s="45"/>
      <c r="V59" s="43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</row>
    <row r="60" spans="1:44" x14ac:dyDescent="0.2">
      <c r="A60" s="19"/>
      <c r="B60" s="24"/>
      <c r="C60"/>
      <c r="D60"/>
      <c r="E60"/>
      <c r="F60"/>
      <c r="G60"/>
      <c r="H60" s="5"/>
      <c r="I60" s="4"/>
      <c r="J60"/>
      <c r="K60" s="5"/>
      <c r="L60" s="4"/>
      <c r="M60" s="5"/>
      <c r="N60" s="4"/>
      <c r="O60" s="32"/>
      <c r="P60" s="21"/>
      <c r="Q60" s="45"/>
      <c r="R60" s="45"/>
      <c r="S60" s="45"/>
      <c r="T60" s="45"/>
      <c r="U60" s="45"/>
      <c r="V60" s="43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</row>
    <row r="61" spans="1:44" ht="15" x14ac:dyDescent="0.2">
      <c r="A61" s="19"/>
      <c r="B61" s="22">
        <v>5</v>
      </c>
      <c r="C61" s="9" t="s">
        <v>43</v>
      </c>
      <c r="D61" s="81"/>
      <c r="E61" s="82"/>
      <c r="F61" s="82"/>
      <c r="G61" s="83"/>
      <c r="H61" s="10"/>
      <c r="I61" s="8"/>
      <c r="J61"/>
      <c r="K61" s="78"/>
      <c r="L61" s="64"/>
      <c r="M61" s="64"/>
      <c r="N61" s="64"/>
      <c r="O61" s="32"/>
      <c r="P61" s="21"/>
      <c r="Q61" s="45">
        <f>IF(I61="X",3,0)</f>
        <v>0</v>
      </c>
      <c r="R61" s="45">
        <f>IF(L61="X",2,0)</f>
        <v>0</v>
      </c>
      <c r="S61" s="45">
        <f>IF(N61="X",0,0)</f>
        <v>0</v>
      </c>
      <c r="T61" s="45"/>
      <c r="U61" s="45"/>
      <c r="V61" s="43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</row>
    <row r="62" spans="1:44" x14ac:dyDescent="0.2">
      <c r="A62" s="19"/>
      <c r="B62" s="24"/>
      <c r="C62" s="9"/>
      <c r="D62"/>
      <c r="E62"/>
      <c r="F62"/>
      <c r="G62"/>
      <c r="H62" s="10"/>
      <c r="I62" s="79" t="s">
        <v>60</v>
      </c>
      <c r="J62" s="80"/>
      <c r="K62" s="60"/>
      <c r="L62" s="61"/>
      <c r="M62" s="61"/>
      <c r="N62" s="62"/>
      <c r="O62" s="32"/>
      <c r="P62" s="21"/>
      <c r="Q62" s="45"/>
      <c r="R62" s="45"/>
      <c r="S62" s="45"/>
      <c r="T62" s="45"/>
      <c r="U62" s="45"/>
      <c r="V62" s="43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</row>
    <row r="63" spans="1:44" ht="15" x14ac:dyDescent="0.2">
      <c r="A63" s="19"/>
      <c r="B63" s="23" t="s">
        <v>33</v>
      </c>
      <c r="C63" s="63" t="s">
        <v>38</v>
      </c>
      <c r="D63" s="64"/>
      <c r="E63" s="64"/>
      <c r="F63" s="64"/>
      <c r="G63" s="64"/>
      <c r="H63" s="64"/>
      <c r="I63" s="73">
        <v>0</v>
      </c>
      <c r="J63" s="74"/>
      <c r="K63" s="75"/>
      <c r="L63" s="12"/>
      <c r="M63" s="76">
        <f>I63/N9</f>
        <v>0</v>
      </c>
      <c r="N63" s="77"/>
      <c r="O63" s="32"/>
      <c r="P63" s="21"/>
      <c r="Q63" s="45">
        <f>IF(I63="X",3,0)</f>
        <v>0</v>
      </c>
      <c r="R63" s="45">
        <f>IF(L63="X",2,0)</f>
        <v>0</v>
      </c>
      <c r="S63" s="45">
        <f>IF(N63="X",0,0)</f>
        <v>0</v>
      </c>
      <c r="T63" s="45"/>
      <c r="U63" s="45"/>
      <c r="V63" s="43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</row>
    <row r="64" spans="1:44" x14ac:dyDescent="0.2">
      <c r="A64" s="19"/>
      <c r="B64" s="24"/>
      <c r="C64" s="9"/>
      <c r="D64"/>
      <c r="E64"/>
      <c r="F64"/>
      <c r="G64"/>
      <c r="H64"/>
      <c r="I64" s="4"/>
      <c r="J64"/>
      <c r="K64" s="5"/>
      <c r="L64" s="4"/>
      <c r="M64" s="5"/>
      <c r="N64" s="4"/>
      <c r="O64" s="32"/>
      <c r="P64" s="21"/>
      <c r="Q64" s="45"/>
      <c r="R64" s="45"/>
      <c r="S64" s="45"/>
      <c r="T64" s="45"/>
      <c r="U64" s="45"/>
      <c r="V64" s="43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</row>
    <row r="65" spans="1:44" ht="15" x14ac:dyDescent="0.2">
      <c r="A65" s="19"/>
      <c r="B65" s="23" t="s">
        <v>34</v>
      </c>
      <c r="C65" s="9" t="s">
        <v>39</v>
      </c>
      <c r="D65"/>
      <c r="E65"/>
      <c r="F65"/>
      <c r="G65"/>
      <c r="H65" s="10"/>
      <c r="I65" s="90"/>
      <c r="J65" s="91"/>
      <c r="K65" s="91"/>
      <c r="L65" s="91"/>
      <c r="M65" s="91"/>
      <c r="N65" s="92"/>
      <c r="O65" s="32"/>
      <c r="P65" s="21"/>
      <c r="Q65" s="45">
        <f>IF(I65="X",3,0)</f>
        <v>0</v>
      </c>
      <c r="R65" s="45">
        <f>IF(L65="X",2,0)</f>
        <v>0</v>
      </c>
      <c r="S65" s="45">
        <f>IF(N65="X",0,0)</f>
        <v>0</v>
      </c>
      <c r="T65" s="45"/>
      <c r="U65" s="45"/>
      <c r="V65" s="43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x14ac:dyDescent="0.2">
      <c r="A66" s="19"/>
      <c r="B66" s="24"/>
      <c r="C66" s="9"/>
      <c r="D66"/>
      <c r="E66"/>
      <c r="F66"/>
      <c r="G66"/>
      <c r="H66" s="10"/>
      <c r="I66" s="10"/>
      <c r="J66"/>
      <c r="K66" s="26"/>
      <c r="L66"/>
      <c r="M66"/>
      <c r="N66"/>
      <c r="O66" s="32"/>
      <c r="P66" s="21"/>
      <c r="Q66" s="45"/>
      <c r="R66" s="45"/>
      <c r="S66" s="45"/>
      <c r="T66" s="45"/>
      <c r="U66" s="45"/>
      <c r="V66" s="43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</row>
    <row r="67" spans="1:44" ht="15" x14ac:dyDescent="0.2">
      <c r="A67" s="19"/>
      <c r="B67" s="23" t="s">
        <v>35</v>
      </c>
      <c r="C67" s="63" t="s">
        <v>40</v>
      </c>
      <c r="D67" s="64"/>
      <c r="E67" s="64"/>
      <c r="F67" s="64"/>
      <c r="G67" s="64"/>
      <c r="H67" s="13"/>
      <c r="I67" s="84"/>
      <c r="J67" s="85"/>
      <c r="K67" s="85"/>
      <c r="L67" s="85"/>
      <c r="M67" s="85"/>
      <c r="N67" s="86"/>
      <c r="O67" s="32"/>
      <c r="P67" s="21"/>
      <c r="Q67" s="45">
        <f>IF(I67="X",3,0)</f>
        <v>0</v>
      </c>
      <c r="R67" s="45">
        <f>IF(L67="X",2,0)</f>
        <v>0</v>
      </c>
      <c r="S67" s="45">
        <f>IF(N67="X",0,0)</f>
        <v>0</v>
      </c>
      <c r="T67" s="45"/>
      <c r="U67" s="45"/>
      <c r="V67" s="43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</row>
    <row r="68" spans="1:44" x14ac:dyDescent="0.2">
      <c r="A68" s="19"/>
      <c r="B68" s="24"/>
      <c r="C68" s="9"/>
      <c r="D68" s="13"/>
      <c r="E68" s="13"/>
      <c r="F68" s="13"/>
      <c r="G68" s="9"/>
      <c r="H68" s="13"/>
      <c r="I68" s="13"/>
      <c r="J68" s="13"/>
      <c r="K68" s="26"/>
      <c r="L68" s="4"/>
      <c r="M68"/>
      <c r="N68"/>
      <c r="O68" s="32"/>
      <c r="P68" s="21"/>
      <c r="Q68" s="45"/>
      <c r="R68" s="45"/>
      <c r="S68" s="45"/>
      <c r="T68" s="45"/>
      <c r="U68" s="45"/>
      <c r="V68" s="43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</row>
    <row r="69" spans="1:44" x14ac:dyDescent="0.2">
      <c r="A69" s="19"/>
      <c r="B69" s="23" t="s">
        <v>36</v>
      </c>
      <c r="C69" s="9" t="s">
        <v>41</v>
      </c>
      <c r="D69"/>
      <c r="E69"/>
      <c r="F69"/>
      <c r="G69"/>
      <c r="H69" s="10"/>
      <c r="I69" s="10"/>
      <c r="J69" s="9"/>
      <c r="K69" s="78"/>
      <c r="L69" s="78"/>
      <c r="M69" s="78"/>
      <c r="N69" s="78"/>
      <c r="O69" s="32"/>
      <c r="P69" s="21"/>
      <c r="Q69" s="45">
        <f>IF(I69="X",3,0)</f>
        <v>0</v>
      </c>
      <c r="R69" s="45">
        <f>IF(L69="X",2,0)</f>
        <v>0</v>
      </c>
      <c r="S69" s="45">
        <f>IF(N69="X",0,0)</f>
        <v>0</v>
      </c>
      <c r="T69" s="45"/>
      <c r="U69" s="45"/>
      <c r="V69" s="43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</row>
    <row r="70" spans="1:44" x14ac:dyDescent="0.2">
      <c r="A70" s="19"/>
      <c r="B70" s="24"/>
      <c r="C70" s="9"/>
      <c r="D70"/>
      <c r="E70"/>
      <c r="F70"/>
      <c r="G70"/>
      <c r="H70" s="10"/>
      <c r="I70" s="10"/>
      <c r="J70" s="9"/>
      <c r="K70" s="26"/>
      <c r="L70"/>
      <c r="M70"/>
      <c r="N70"/>
      <c r="O70" s="32"/>
      <c r="P70" s="21"/>
      <c r="Q70" s="45"/>
      <c r="R70" s="45"/>
      <c r="S70" s="45"/>
      <c r="T70" s="45"/>
      <c r="U70" s="45"/>
      <c r="V70" s="43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</row>
    <row r="71" spans="1:44" ht="15" x14ac:dyDescent="0.2">
      <c r="A71" s="19"/>
      <c r="B71" s="23" t="s">
        <v>28</v>
      </c>
      <c r="C71" s="87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32"/>
      <c r="P71" s="21"/>
      <c r="Q71" s="45">
        <f>IF(I71="X",3,0)</f>
        <v>0</v>
      </c>
      <c r="R71" s="45">
        <f>IF(L71="X",2,0)</f>
        <v>0</v>
      </c>
      <c r="S71" s="45">
        <f>IF(N71="X",0,0)</f>
        <v>0</v>
      </c>
      <c r="T71" s="45"/>
      <c r="U71" s="45"/>
      <c r="V71" s="43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</row>
    <row r="72" spans="1:44" x14ac:dyDescent="0.2">
      <c r="A72" s="19"/>
      <c r="B72" s="23"/>
      <c r="C72" s="9"/>
      <c r="D72"/>
      <c r="E72"/>
      <c r="F72"/>
      <c r="G72"/>
      <c r="H72" s="5"/>
      <c r="I72" s="4"/>
      <c r="J72"/>
      <c r="K72" s="5"/>
      <c r="L72" s="4"/>
      <c r="M72" s="5"/>
      <c r="N72" s="4"/>
      <c r="O72" s="32"/>
      <c r="P72" s="21"/>
      <c r="Q72" s="45">
        <f>IF(I72="X",3,0)</f>
        <v>0</v>
      </c>
      <c r="R72" s="45">
        <f>IF(L72="X",2,0)</f>
        <v>0</v>
      </c>
      <c r="S72" s="45">
        <f>IF(N72="X",0,0)</f>
        <v>0</v>
      </c>
      <c r="T72" s="45"/>
      <c r="U72" s="45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</row>
    <row r="73" spans="1:44" x14ac:dyDescent="0.2">
      <c r="A73" s="19"/>
      <c r="B73" s="31"/>
      <c r="C73" s="9" t="s">
        <v>28</v>
      </c>
      <c r="D73"/>
      <c r="E73"/>
      <c r="F73"/>
      <c r="G73"/>
      <c r="H73"/>
      <c r="I73" s="4"/>
      <c r="J73"/>
      <c r="K73"/>
      <c r="L73" s="4"/>
      <c r="M73"/>
      <c r="N73" s="4"/>
      <c r="O73" s="32"/>
      <c r="P73" s="21"/>
      <c r="Q73" s="45">
        <f>SUM(Q14:Q72)</f>
        <v>0</v>
      </c>
      <c r="R73" s="45">
        <f>SUM(R14:R72)</f>
        <v>0</v>
      </c>
      <c r="S73" s="45">
        <f>SUM(S14:S72)</f>
        <v>0</v>
      </c>
      <c r="T73" s="45">
        <f>SUM(Q73:S73)</f>
        <v>0</v>
      </c>
      <c r="U73" s="45"/>
      <c r="V73" s="43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</row>
    <row r="74" spans="1:44" x14ac:dyDescent="0.2">
      <c r="A74" s="19"/>
      <c r="B74" s="31"/>
      <c r="C74" s="9"/>
      <c r="D74"/>
      <c r="E74"/>
      <c r="F74"/>
      <c r="G74"/>
      <c r="H74"/>
      <c r="I74"/>
      <c r="J74" s="4"/>
      <c r="K74"/>
      <c r="L74" s="4"/>
      <c r="M74"/>
      <c r="N74" s="4"/>
      <c r="O74" s="32"/>
      <c r="P74" s="21"/>
      <c r="Q74" s="45"/>
      <c r="R74" s="45"/>
      <c r="S74" s="45"/>
      <c r="T74" s="45"/>
      <c r="U74" s="45"/>
      <c r="V74" s="4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</row>
    <row r="75" spans="1:44" x14ac:dyDescent="0.2">
      <c r="A75" s="19"/>
      <c r="B75" s="31"/>
      <c r="C75" s="117" t="s">
        <v>44</v>
      </c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9"/>
      <c r="O75" s="32"/>
      <c r="P75" s="21"/>
      <c r="Q75" s="43"/>
      <c r="R75" s="43"/>
      <c r="S75" s="43"/>
      <c r="T75" s="43"/>
      <c r="U75" s="43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</row>
    <row r="76" spans="1:44" ht="16.5" customHeight="1" x14ac:dyDescent="0.2">
      <c r="A76" s="19"/>
      <c r="B76" s="3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32"/>
      <c r="P76" s="21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</row>
    <row r="77" spans="1:44" ht="13.5" thickBot="1" x14ac:dyDescent="0.25">
      <c r="A77" s="19"/>
      <c r="B77" s="39"/>
      <c r="C77" s="40"/>
      <c r="D77" s="40"/>
      <c r="E77" s="40"/>
      <c r="F77" s="40"/>
      <c r="G77" s="40"/>
      <c r="H77" s="40"/>
      <c r="I77" s="40"/>
      <c r="J77" s="41"/>
      <c r="K77" s="40"/>
      <c r="L77" s="41"/>
      <c r="M77" s="40"/>
      <c r="N77" s="41"/>
      <c r="O77" s="42"/>
      <c r="P77" s="21"/>
      <c r="Q77" s="43"/>
      <c r="R77" s="43"/>
      <c r="S77" s="43"/>
      <c r="T77" s="43"/>
      <c r="U77" s="43"/>
      <c r="V77" s="43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</row>
    <row r="78" spans="1:44" ht="13.5" thickTop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20"/>
      <c r="K78" s="19"/>
      <c r="L78" s="20"/>
      <c r="M78" s="19"/>
      <c r="N78" s="20"/>
      <c r="O78" s="19"/>
      <c r="P78" s="21"/>
      <c r="Q78" s="43"/>
      <c r="R78" s="43"/>
      <c r="S78" s="43"/>
      <c r="T78" s="43"/>
      <c r="U78" s="43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</row>
    <row r="79" spans="1:4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20"/>
      <c r="K79" s="19"/>
      <c r="L79" s="20"/>
      <c r="M79" s="19"/>
      <c r="N79" s="20"/>
      <c r="O79" s="19"/>
      <c r="P79" s="21"/>
      <c r="Q79" s="43"/>
      <c r="R79" s="43"/>
      <c r="S79" s="43"/>
      <c r="T79" s="43"/>
      <c r="U79" s="43"/>
      <c r="V79" s="43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</row>
    <row r="80" spans="1:44" x14ac:dyDescent="0.2">
      <c r="A80" s="44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43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</row>
    <row r="81" spans="1:44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6"/>
      <c r="K81" s="44"/>
      <c r="L81" s="46"/>
      <c r="M81" s="44"/>
      <c r="N81" s="46"/>
      <c r="O81" s="44"/>
      <c r="P81" s="43"/>
      <c r="Q81" s="43"/>
      <c r="R81" s="43"/>
      <c r="S81" s="43"/>
      <c r="T81" s="43"/>
      <c r="U81" s="43"/>
      <c r="V81" s="4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</row>
    <row r="82" spans="1:44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6"/>
      <c r="K82" s="44"/>
      <c r="L82" s="46"/>
      <c r="M82" s="44"/>
      <c r="N82" s="46"/>
      <c r="O82" s="44"/>
      <c r="P82" s="43"/>
      <c r="Q82" s="43"/>
      <c r="R82" s="43"/>
      <c r="S82" s="43"/>
      <c r="T82" s="43"/>
      <c r="U82" s="43"/>
      <c r="V82" s="43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</row>
    <row r="83" spans="1:44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6"/>
      <c r="K83" s="44"/>
      <c r="L83" s="46"/>
      <c r="M83" s="44"/>
      <c r="N83" s="46"/>
      <c r="O83" s="44"/>
      <c r="P83" s="43"/>
      <c r="Q83" s="43"/>
      <c r="R83" s="43"/>
      <c r="S83" s="43"/>
      <c r="T83" s="43"/>
      <c r="U83" s="43"/>
      <c r="V83" s="43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</row>
    <row r="84" spans="1:44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6"/>
      <c r="K84" s="44"/>
      <c r="L84" s="46"/>
      <c r="M84" s="45"/>
      <c r="N84" s="47"/>
      <c r="O84" s="44"/>
      <c r="P84" s="43"/>
      <c r="Q84" s="43"/>
      <c r="R84" s="43"/>
      <c r="S84" s="43"/>
      <c r="T84" s="43"/>
      <c r="U84" s="43"/>
      <c r="V84" s="43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</row>
    <row r="85" spans="1:44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6"/>
      <c r="K85" s="44"/>
      <c r="L85" s="46"/>
      <c r="M85" s="45"/>
      <c r="N85" s="47"/>
      <c r="O85" s="44"/>
      <c r="P85" s="43"/>
      <c r="Q85" s="43"/>
      <c r="R85" s="43"/>
      <c r="S85" s="43"/>
      <c r="T85" s="43"/>
      <c r="U85" s="43"/>
      <c r="V85" s="43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</row>
    <row r="86" spans="1:44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6"/>
      <c r="K86" s="44"/>
      <c r="L86" s="46"/>
      <c r="M86" s="45"/>
      <c r="N86" s="48">
        <f>M63+M51+M39+M27+M15</f>
        <v>0</v>
      </c>
      <c r="O86" s="44"/>
      <c r="P86" s="43"/>
      <c r="Q86" s="43"/>
      <c r="R86" s="43"/>
      <c r="S86" s="43"/>
      <c r="T86" s="43"/>
      <c r="U86" s="43"/>
      <c r="V86" s="43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</row>
    <row r="87" spans="1:44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6"/>
      <c r="K87" s="44"/>
      <c r="L87" s="46"/>
      <c r="M87" s="44"/>
      <c r="N87" s="46"/>
      <c r="O87" s="44"/>
      <c r="P87" s="43"/>
      <c r="Q87" s="43"/>
      <c r="R87" s="43"/>
      <c r="S87" s="43"/>
      <c r="T87" s="43"/>
      <c r="U87" s="43"/>
      <c r="V87" s="43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</row>
    <row r="88" spans="1:44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6"/>
      <c r="K88" s="44"/>
      <c r="L88" s="46"/>
      <c r="M88" s="44"/>
      <c r="N88" s="46"/>
      <c r="O88" s="44"/>
      <c r="P88" s="43"/>
      <c r="Q88" s="43"/>
      <c r="R88" s="43"/>
      <c r="S88" s="43"/>
      <c r="T88" s="43"/>
      <c r="U88" s="43"/>
      <c r="V88" s="43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1:44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6"/>
      <c r="K89" s="44"/>
      <c r="L89" s="46"/>
      <c r="M89" s="44"/>
      <c r="N89" s="46"/>
      <c r="O89" s="44"/>
      <c r="P89" s="43"/>
      <c r="Q89" s="43"/>
      <c r="R89" s="43"/>
      <c r="S89" s="43"/>
      <c r="T89" s="43"/>
      <c r="U89" s="43"/>
      <c r="V89" s="43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1:44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6"/>
      <c r="K90" s="44"/>
      <c r="L90" s="46"/>
      <c r="M90" s="44"/>
      <c r="N90" s="46"/>
      <c r="O90" s="44"/>
      <c r="P90" s="43"/>
      <c r="Q90" s="43"/>
      <c r="R90" s="43"/>
      <c r="S90" s="43"/>
      <c r="T90" s="43"/>
      <c r="U90" s="43"/>
      <c r="V90" s="43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</row>
    <row r="91" spans="1:44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6"/>
      <c r="K91" s="44"/>
      <c r="L91" s="46"/>
      <c r="M91" s="44"/>
      <c r="N91" s="46"/>
      <c r="O91" s="44"/>
      <c r="P91" s="43"/>
      <c r="Q91" s="43"/>
      <c r="R91" s="43"/>
      <c r="S91" s="43"/>
      <c r="T91" s="43"/>
      <c r="U91" s="43"/>
      <c r="V91" s="43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1:44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6"/>
      <c r="K92" s="44"/>
      <c r="L92" s="46"/>
      <c r="M92" s="44"/>
      <c r="N92" s="46"/>
      <c r="O92" s="44"/>
      <c r="P92" s="43"/>
      <c r="Q92" s="43"/>
      <c r="R92" s="43"/>
      <c r="S92" s="43"/>
      <c r="T92" s="43"/>
      <c r="U92" s="43"/>
      <c r="V92" s="43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</row>
    <row r="93" spans="1:44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6"/>
      <c r="K93" s="44"/>
      <c r="L93" s="46"/>
      <c r="M93" s="44"/>
      <c r="N93" s="46"/>
      <c r="O93" s="44"/>
      <c r="P93" s="43"/>
      <c r="Q93" s="43"/>
      <c r="R93" s="43"/>
      <c r="S93" s="43"/>
      <c r="T93" s="43"/>
      <c r="U93" s="43"/>
      <c r="V93" s="43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</row>
    <row r="94" spans="1:44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6"/>
      <c r="K94" s="44"/>
      <c r="L94" s="46"/>
      <c r="M94" s="44"/>
      <c r="N94" s="46"/>
      <c r="O94" s="44"/>
      <c r="P94" s="43"/>
      <c r="Q94" s="43"/>
      <c r="R94" s="43"/>
      <c r="S94" s="43"/>
      <c r="T94" s="43"/>
      <c r="U94" s="43"/>
      <c r="V94" s="43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</row>
    <row r="95" spans="1:44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6"/>
      <c r="K95" s="44"/>
      <c r="L95" s="46"/>
      <c r="M95" s="44"/>
      <c r="N95" s="46"/>
      <c r="O95" s="44"/>
      <c r="P95" s="43"/>
      <c r="Q95" s="43"/>
      <c r="R95" s="43"/>
      <c r="S95" s="43"/>
      <c r="T95" s="43"/>
      <c r="U95" s="43"/>
      <c r="V95" s="43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</row>
    <row r="96" spans="1:44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6"/>
      <c r="K96" s="44"/>
      <c r="L96" s="46"/>
      <c r="M96" s="44"/>
      <c r="N96" s="46"/>
      <c r="O96" s="44"/>
      <c r="P96" s="43"/>
      <c r="Q96" s="43"/>
      <c r="R96" s="43"/>
      <c r="S96" s="43"/>
      <c r="T96" s="43"/>
      <c r="U96" s="43"/>
      <c r="V96" s="43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</row>
    <row r="97" spans="1:4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6"/>
      <c r="K97" s="44"/>
      <c r="L97" s="46"/>
      <c r="M97" s="44"/>
      <c r="N97" s="46"/>
      <c r="O97" s="44"/>
      <c r="P97" s="43"/>
      <c r="Q97" s="43"/>
      <c r="R97" s="43"/>
      <c r="S97" s="43"/>
      <c r="T97" s="43"/>
      <c r="U97" s="43"/>
      <c r="V97" s="43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</row>
    <row r="98" spans="1:4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6"/>
      <c r="K98" s="44"/>
      <c r="L98" s="46"/>
      <c r="M98" s="44"/>
      <c r="N98" s="46"/>
      <c r="O98" s="44"/>
      <c r="P98" s="43"/>
      <c r="Q98" s="43"/>
      <c r="R98" s="43"/>
      <c r="S98" s="43"/>
      <c r="T98" s="43"/>
      <c r="U98" s="43"/>
      <c r="V98" s="43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</row>
    <row r="99" spans="1:4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6"/>
      <c r="K99" s="44"/>
      <c r="L99" s="46"/>
      <c r="M99" s="44"/>
      <c r="N99" s="46"/>
      <c r="O99" s="44"/>
      <c r="P99" s="43"/>
      <c r="Q99" s="43"/>
      <c r="R99" s="43"/>
      <c r="S99" s="43"/>
      <c r="T99" s="43"/>
      <c r="U99" s="43"/>
      <c r="V99" s="43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</row>
    <row r="100" spans="1:4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6"/>
      <c r="K100" s="44"/>
      <c r="L100" s="46"/>
      <c r="M100" s="44"/>
      <c r="N100" s="46"/>
      <c r="O100" s="44"/>
      <c r="P100" s="43"/>
      <c r="Q100" s="43"/>
      <c r="R100" s="43"/>
      <c r="S100" s="43"/>
      <c r="T100" s="43"/>
      <c r="U100" s="43"/>
      <c r="V100" s="43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</row>
    <row r="101" spans="1:4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6"/>
      <c r="K101" s="44"/>
      <c r="L101" s="46"/>
      <c r="M101" s="44"/>
      <c r="N101" s="46"/>
      <c r="O101" s="44"/>
      <c r="P101" s="43"/>
      <c r="Q101" s="43"/>
      <c r="R101" s="43"/>
      <c r="S101" s="43"/>
      <c r="T101" s="43"/>
      <c r="U101" s="43"/>
      <c r="V101" s="43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</row>
    <row r="102" spans="1:4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6"/>
      <c r="K102" s="44"/>
      <c r="L102" s="46"/>
      <c r="M102" s="44"/>
      <c r="N102" s="46"/>
      <c r="O102" s="44"/>
      <c r="P102" s="43"/>
      <c r="Q102" s="43"/>
      <c r="R102" s="43"/>
      <c r="S102" s="43"/>
      <c r="T102" s="43"/>
      <c r="U102" s="43"/>
      <c r="V102" s="43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</row>
    <row r="103" spans="1:4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6"/>
      <c r="K103" s="44"/>
      <c r="L103" s="46"/>
      <c r="M103" s="44"/>
      <c r="N103" s="46"/>
      <c r="O103" s="44"/>
      <c r="P103" s="43"/>
      <c r="Q103" s="43"/>
      <c r="R103" s="43"/>
      <c r="S103" s="43"/>
      <c r="T103" s="43"/>
      <c r="U103" s="43"/>
      <c r="V103" s="43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</row>
    <row r="104" spans="1:4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6"/>
      <c r="K104" s="44"/>
      <c r="L104" s="46"/>
      <c r="M104" s="44"/>
      <c r="N104" s="46"/>
      <c r="O104" s="44"/>
      <c r="P104" s="43"/>
      <c r="Q104" s="43"/>
      <c r="R104" s="43"/>
      <c r="S104" s="43"/>
      <c r="T104" s="43"/>
      <c r="U104" s="43"/>
      <c r="V104" s="43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</row>
    <row r="105" spans="1:4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6"/>
      <c r="K105" s="44"/>
      <c r="L105" s="46"/>
      <c r="M105" s="44"/>
      <c r="N105" s="46"/>
      <c r="O105" s="44"/>
      <c r="P105" s="43"/>
      <c r="Q105" s="43"/>
      <c r="R105" s="43"/>
      <c r="S105" s="43"/>
      <c r="T105" s="43"/>
      <c r="U105" s="43"/>
      <c r="V105" s="43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</row>
    <row r="106" spans="1:4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6"/>
      <c r="K106" s="44"/>
      <c r="L106" s="46"/>
      <c r="M106" s="44"/>
      <c r="N106" s="46"/>
      <c r="O106" s="44"/>
      <c r="P106" s="43"/>
      <c r="Q106" s="43"/>
      <c r="R106" s="43"/>
      <c r="S106" s="43"/>
      <c r="T106" s="43"/>
      <c r="U106" s="43"/>
      <c r="V106" s="43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</row>
    <row r="107" spans="1:4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6"/>
      <c r="K107" s="44"/>
      <c r="L107" s="46"/>
      <c r="M107" s="44"/>
      <c r="N107" s="46"/>
      <c r="O107" s="44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</row>
    <row r="108" spans="1:4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6"/>
      <c r="K108" s="44"/>
      <c r="L108" s="46"/>
      <c r="M108" s="44"/>
      <c r="N108" s="46"/>
      <c r="O108" s="44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</row>
    <row r="109" spans="1:4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6"/>
      <c r="K109" s="44"/>
      <c r="L109" s="46"/>
      <c r="M109" s="44"/>
      <c r="N109" s="46"/>
      <c r="O109" s="44"/>
      <c r="P109" s="43"/>
      <c r="Q109" s="43"/>
      <c r="R109" s="43"/>
      <c r="S109" s="43"/>
      <c r="T109" s="43"/>
      <c r="U109" s="43"/>
      <c r="V109" s="43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</row>
    <row r="110" spans="1:4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6"/>
      <c r="K110" s="44"/>
      <c r="L110" s="46"/>
      <c r="M110" s="44"/>
      <c r="N110" s="46"/>
      <c r="O110" s="44"/>
      <c r="P110" s="43"/>
      <c r="Q110" s="43"/>
      <c r="R110" s="43"/>
      <c r="S110" s="43"/>
      <c r="T110" s="43"/>
      <c r="U110" s="43"/>
      <c r="V110" s="43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</row>
    <row r="111" spans="1:4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6"/>
      <c r="K111" s="44"/>
      <c r="L111" s="46"/>
      <c r="M111" s="44"/>
      <c r="N111" s="46"/>
      <c r="O111" s="44"/>
      <c r="P111" s="43"/>
      <c r="Q111" s="43"/>
      <c r="R111" s="43"/>
      <c r="S111" s="43"/>
      <c r="T111" s="43"/>
      <c r="U111" s="43"/>
      <c r="V111" s="43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</row>
    <row r="112" spans="1:4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6"/>
      <c r="K112" s="44"/>
      <c r="L112" s="46"/>
      <c r="M112" s="44"/>
      <c r="N112" s="46"/>
      <c r="O112" s="44"/>
      <c r="P112" s="43"/>
      <c r="Q112" s="43"/>
      <c r="R112" s="43"/>
      <c r="S112" s="43"/>
      <c r="T112" s="43"/>
      <c r="U112" s="43"/>
      <c r="V112" s="43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</row>
    <row r="113" spans="1:4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6"/>
      <c r="K113" s="44"/>
      <c r="L113" s="46"/>
      <c r="M113" s="44"/>
      <c r="N113" s="46"/>
      <c r="O113" s="44"/>
      <c r="P113" s="43"/>
      <c r="Q113" s="43"/>
      <c r="R113" s="43"/>
      <c r="S113" s="43"/>
      <c r="T113" s="43"/>
      <c r="U113" s="43"/>
      <c r="V113" s="43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</row>
    <row r="114" spans="1:4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6"/>
      <c r="K114" s="44"/>
      <c r="L114" s="46"/>
      <c r="M114" s="44"/>
      <c r="N114" s="46"/>
      <c r="O114" s="44"/>
      <c r="P114" s="43"/>
      <c r="Q114" s="43"/>
      <c r="R114" s="43"/>
      <c r="S114" s="43"/>
      <c r="T114" s="43"/>
      <c r="U114" s="43"/>
      <c r="V114" s="43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</row>
    <row r="115" spans="1:4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6"/>
      <c r="K115" s="44"/>
      <c r="L115" s="46"/>
      <c r="M115" s="44"/>
      <c r="N115" s="46"/>
      <c r="O115" s="44"/>
      <c r="P115" s="43"/>
      <c r="Q115" s="43"/>
      <c r="R115" s="43"/>
      <c r="S115" s="43"/>
      <c r="T115" s="43"/>
      <c r="U115" s="43"/>
      <c r="V115" s="43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</row>
    <row r="116" spans="1:4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6"/>
      <c r="K116" s="44"/>
      <c r="L116" s="46"/>
      <c r="M116" s="44"/>
      <c r="N116" s="46"/>
      <c r="O116" s="44"/>
      <c r="P116" s="43"/>
      <c r="Q116" s="43"/>
      <c r="R116" s="43"/>
      <c r="S116" s="43"/>
      <c r="T116" s="43"/>
      <c r="U116" s="43"/>
      <c r="V116" s="43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</row>
    <row r="117" spans="1:4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6"/>
      <c r="K117" s="44"/>
      <c r="L117" s="46"/>
      <c r="M117" s="44"/>
      <c r="N117" s="46"/>
      <c r="O117" s="44"/>
      <c r="P117" s="43"/>
      <c r="Q117" s="43"/>
      <c r="R117" s="43"/>
      <c r="S117" s="43"/>
      <c r="T117" s="43"/>
      <c r="U117" s="43"/>
      <c r="V117" s="43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</row>
    <row r="118" spans="1:4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6"/>
      <c r="K118" s="44"/>
      <c r="L118" s="46"/>
      <c r="M118" s="44"/>
      <c r="N118" s="46"/>
      <c r="O118" s="44"/>
      <c r="P118" s="43"/>
      <c r="Q118" s="43"/>
      <c r="R118" s="43"/>
      <c r="S118" s="43"/>
      <c r="T118" s="43"/>
      <c r="U118" s="43"/>
      <c r="V118" s="43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</row>
    <row r="119" spans="1:4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6"/>
      <c r="K119" s="44"/>
      <c r="L119" s="46"/>
      <c r="M119" s="44"/>
      <c r="N119" s="46"/>
      <c r="O119" s="44"/>
      <c r="P119" s="43"/>
      <c r="Q119" s="43"/>
      <c r="R119" s="43"/>
      <c r="S119" s="43"/>
      <c r="T119" s="43"/>
      <c r="U119" s="43"/>
      <c r="V119" s="43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</row>
    <row r="120" spans="1:4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6"/>
      <c r="K120" s="44"/>
      <c r="L120" s="46"/>
      <c r="M120" s="44"/>
      <c r="N120" s="46"/>
      <c r="O120" s="44"/>
      <c r="P120" s="43"/>
      <c r="Q120" s="43"/>
      <c r="R120" s="43"/>
      <c r="S120" s="43"/>
      <c r="T120" s="43"/>
      <c r="U120" s="43"/>
      <c r="V120" s="43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</row>
    <row r="121" spans="1:4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6"/>
      <c r="K121" s="44"/>
      <c r="L121" s="46"/>
      <c r="M121" s="44"/>
      <c r="N121" s="46"/>
      <c r="O121" s="44"/>
      <c r="P121" s="43"/>
      <c r="Q121" s="43"/>
      <c r="R121" s="43"/>
      <c r="S121" s="43"/>
      <c r="T121" s="43"/>
      <c r="U121" s="43"/>
      <c r="V121" s="43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</row>
    <row r="122" spans="1:4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6"/>
      <c r="K122" s="44"/>
      <c r="L122" s="46"/>
      <c r="M122" s="44"/>
      <c r="N122" s="46"/>
      <c r="O122" s="44"/>
      <c r="P122" s="43"/>
      <c r="Q122" s="43"/>
      <c r="R122" s="43"/>
      <c r="S122" s="43"/>
      <c r="T122" s="43"/>
      <c r="U122" s="43"/>
      <c r="V122" s="43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</row>
    <row r="123" spans="1:4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6"/>
      <c r="K123" s="44"/>
      <c r="L123" s="46"/>
      <c r="M123" s="44"/>
      <c r="N123" s="46"/>
      <c r="O123" s="44"/>
      <c r="P123" s="43"/>
      <c r="Q123" s="43"/>
      <c r="R123" s="43"/>
      <c r="S123" s="43"/>
      <c r="T123" s="43"/>
      <c r="U123" s="43"/>
      <c r="V123" s="43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</row>
    <row r="124" spans="1:4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6"/>
      <c r="K124" s="44"/>
      <c r="L124" s="46"/>
      <c r="M124" s="44"/>
      <c r="N124" s="46"/>
      <c r="O124" s="44"/>
      <c r="P124" s="43"/>
      <c r="Q124" s="43"/>
      <c r="R124" s="43"/>
      <c r="S124" s="43"/>
      <c r="T124" s="43"/>
      <c r="U124" s="43"/>
      <c r="V124" s="43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</row>
    <row r="125" spans="1:4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6"/>
      <c r="K125" s="44"/>
      <c r="L125" s="46"/>
      <c r="M125" s="44"/>
      <c r="N125" s="46"/>
      <c r="O125" s="44"/>
      <c r="P125" s="43"/>
      <c r="Q125" s="43"/>
      <c r="R125" s="43"/>
      <c r="S125" s="43"/>
      <c r="T125" s="43"/>
      <c r="U125" s="43"/>
      <c r="V125" s="43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</row>
    <row r="126" spans="1:4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6"/>
      <c r="K126" s="44"/>
      <c r="L126" s="46"/>
      <c r="M126" s="44"/>
      <c r="N126" s="46"/>
      <c r="O126" s="44"/>
      <c r="P126" s="43"/>
      <c r="Q126" s="43"/>
      <c r="R126" s="43"/>
      <c r="S126" s="43"/>
      <c r="T126" s="43"/>
      <c r="U126" s="43"/>
      <c r="V126" s="43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</row>
    <row r="127" spans="1:4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6"/>
      <c r="K127" s="44"/>
      <c r="L127" s="46"/>
      <c r="M127" s="44"/>
      <c r="N127" s="46"/>
      <c r="O127" s="44"/>
      <c r="P127" s="43"/>
      <c r="Q127" s="43"/>
      <c r="R127" s="43"/>
      <c r="S127" s="43"/>
      <c r="T127" s="43"/>
      <c r="U127" s="43"/>
      <c r="V127" s="43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</row>
    <row r="128" spans="1:4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6"/>
      <c r="K128" s="44"/>
      <c r="L128" s="46"/>
      <c r="M128" s="44"/>
      <c r="N128" s="46"/>
      <c r="O128" s="44"/>
      <c r="P128" s="43"/>
      <c r="Q128" s="43"/>
      <c r="R128" s="43"/>
      <c r="S128" s="43"/>
      <c r="T128" s="43"/>
      <c r="U128" s="43"/>
      <c r="V128" s="43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</row>
    <row r="129" spans="1:4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6"/>
      <c r="K129" s="44"/>
      <c r="L129" s="46"/>
      <c r="M129" s="44"/>
      <c r="N129" s="46"/>
      <c r="O129" s="44"/>
      <c r="P129" s="43"/>
      <c r="Q129" s="43"/>
      <c r="R129" s="43"/>
      <c r="S129" s="43"/>
      <c r="T129" s="43"/>
      <c r="U129" s="43"/>
      <c r="V129" s="43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</row>
    <row r="130" spans="1:4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6"/>
      <c r="K130" s="44"/>
      <c r="L130" s="46"/>
      <c r="M130" s="44"/>
      <c r="N130" s="46"/>
      <c r="O130" s="44"/>
      <c r="P130" s="43"/>
      <c r="Q130" s="43"/>
      <c r="R130" s="43"/>
      <c r="S130" s="43"/>
      <c r="T130" s="43"/>
      <c r="U130" s="43"/>
      <c r="V130" s="43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</row>
    <row r="131" spans="1:4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6"/>
      <c r="K131" s="44"/>
      <c r="L131" s="46"/>
      <c r="M131" s="44"/>
      <c r="N131" s="46"/>
      <c r="O131" s="44"/>
      <c r="P131" s="43"/>
      <c r="Q131" s="43"/>
      <c r="R131" s="43"/>
      <c r="S131" s="43"/>
      <c r="T131" s="43"/>
      <c r="U131" s="43"/>
      <c r="V131" s="43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</row>
    <row r="132" spans="1:4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6"/>
      <c r="K132" s="44"/>
      <c r="L132" s="46"/>
      <c r="M132" s="44"/>
      <c r="N132" s="46"/>
      <c r="O132" s="44"/>
      <c r="P132" s="43"/>
      <c r="Q132" s="43"/>
      <c r="R132" s="43"/>
      <c r="S132" s="43"/>
      <c r="T132" s="43"/>
      <c r="U132" s="43"/>
      <c r="V132" s="43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</row>
    <row r="133" spans="1:4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6"/>
      <c r="K133" s="44"/>
      <c r="L133" s="46"/>
      <c r="M133" s="44"/>
      <c r="N133" s="46"/>
      <c r="O133" s="44"/>
      <c r="P133" s="43"/>
      <c r="Q133" s="43"/>
      <c r="R133" s="43"/>
      <c r="S133" s="43"/>
      <c r="T133" s="43"/>
      <c r="U133" s="43"/>
      <c r="V133" s="43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</row>
    <row r="134" spans="1:4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6"/>
      <c r="K134" s="44"/>
      <c r="L134" s="46"/>
      <c r="M134" s="44"/>
      <c r="N134" s="46"/>
      <c r="O134" s="44"/>
      <c r="P134" s="43"/>
      <c r="Q134" s="43"/>
      <c r="R134" s="43"/>
      <c r="S134" s="43"/>
      <c r="T134" s="43"/>
      <c r="U134" s="43"/>
      <c r="V134" s="43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</row>
    <row r="135" spans="1:41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6"/>
      <c r="K135" s="44"/>
      <c r="L135" s="46"/>
      <c r="M135" s="44"/>
      <c r="N135" s="46"/>
      <c r="O135" s="44"/>
      <c r="P135" s="43"/>
      <c r="Q135" s="43"/>
      <c r="R135" s="43"/>
      <c r="S135" s="43"/>
      <c r="T135" s="43"/>
      <c r="U135" s="43"/>
      <c r="V135" s="43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</row>
    <row r="136" spans="1:41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6"/>
      <c r="K136" s="44"/>
      <c r="L136" s="46"/>
      <c r="M136" s="44"/>
      <c r="N136" s="46"/>
      <c r="O136" s="44"/>
      <c r="P136" s="43"/>
      <c r="Q136" s="43"/>
      <c r="R136" s="43"/>
      <c r="S136" s="43"/>
      <c r="T136" s="43"/>
      <c r="U136" s="43"/>
      <c r="V136" s="43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</row>
    <row r="137" spans="1:41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6"/>
      <c r="K137" s="44"/>
      <c r="L137" s="46"/>
      <c r="M137" s="44"/>
      <c r="N137" s="46"/>
      <c r="O137" s="44"/>
      <c r="P137" s="43"/>
      <c r="Q137" s="43"/>
      <c r="R137" s="43"/>
      <c r="S137" s="43"/>
      <c r="T137" s="43"/>
      <c r="U137" s="43"/>
      <c r="V137" s="43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</row>
    <row r="138" spans="1:4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6"/>
      <c r="K138" s="44"/>
      <c r="L138" s="46"/>
      <c r="M138" s="44"/>
      <c r="N138" s="46"/>
      <c r="O138" s="44"/>
      <c r="P138" s="43"/>
      <c r="Q138" s="43"/>
      <c r="R138" s="43"/>
      <c r="S138" s="43"/>
      <c r="T138" s="43"/>
      <c r="U138" s="43"/>
      <c r="V138" s="43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</row>
    <row r="139" spans="1:41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6"/>
      <c r="K139" s="44"/>
      <c r="L139" s="46"/>
      <c r="M139" s="44"/>
      <c r="N139" s="46"/>
      <c r="O139" s="44"/>
      <c r="P139" s="43"/>
      <c r="Q139" s="43"/>
      <c r="R139" s="43"/>
      <c r="S139" s="43"/>
      <c r="T139" s="43"/>
      <c r="U139" s="43"/>
      <c r="V139" s="43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</row>
    <row r="140" spans="1:41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6"/>
      <c r="K140" s="44"/>
      <c r="L140" s="46"/>
      <c r="M140" s="44"/>
      <c r="N140" s="46"/>
      <c r="O140" s="44"/>
      <c r="P140" s="43"/>
      <c r="Q140" s="43"/>
      <c r="R140" s="43"/>
      <c r="S140" s="43"/>
      <c r="T140" s="43"/>
      <c r="U140" s="43"/>
      <c r="V140" s="43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</row>
    <row r="141" spans="1:41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6"/>
      <c r="K141" s="44"/>
      <c r="L141" s="46"/>
      <c r="M141" s="44"/>
      <c r="N141" s="46"/>
      <c r="O141" s="44"/>
      <c r="P141" s="43"/>
      <c r="Q141" s="43"/>
      <c r="R141" s="43"/>
      <c r="S141" s="43"/>
      <c r="T141" s="43"/>
      <c r="U141" s="43"/>
      <c r="V141" s="43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</row>
    <row r="142" spans="1:41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6"/>
      <c r="K142" s="44"/>
      <c r="L142" s="46"/>
      <c r="M142" s="44"/>
      <c r="N142" s="46"/>
      <c r="O142" s="44"/>
      <c r="P142" s="43"/>
      <c r="Q142" s="43"/>
      <c r="R142" s="43"/>
      <c r="S142" s="43"/>
      <c r="T142" s="43"/>
      <c r="U142" s="43"/>
      <c r="V142" s="43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</row>
    <row r="143" spans="1:4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6"/>
      <c r="K143" s="44"/>
      <c r="L143" s="46"/>
      <c r="M143" s="44"/>
      <c r="N143" s="46"/>
      <c r="O143" s="44"/>
      <c r="P143" s="43"/>
      <c r="Q143" s="43"/>
      <c r="R143" s="43"/>
      <c r="S143" s="43"/>
      <c r="T143" s="43"/>
      <c r="U143" s="43"/>
      <c r="V143" s="43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</row>
    <row r="144" spans="1:41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6"/>
      <c r="K144" s="44"/>
      <c r="L144" s="46"/>
      <c r="M144" s="44"/>
      <c r="N144" s="46"/>
      <c r="O144" s="44"/>
      <c r="P144" s="43"/>
      <c r="Q144" s="43"/>
      <c r="R144" s="43"/>
      <c r="S144" s="43"/>
      <c r="T144" s="43"/>
      <c r="U144" s="43"/>
      <c r="V144" s="43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</row>
    <row r="145" spans="1:4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6"/>
      <c r="K145" s="44"/>
      <c r="L145" s="46"/>
      <c r="M145" s="44"/>
      <c r="N145" s="46"/>
      <c r="O145" s="44"/>
      <c r="P145" s="43"/>
      <c r="Q145" s="43"/>
      <c r="R145" s="43"/>
      <c r="S145" s="43"/>
      <c r="T145" s="43"/>
      <c r="U145" s="43"/>
      <c r="V145" s="43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</row>
    <row r="146" spans="1:4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6"/>
      <c r="K146" s="44"/>
      <c r="L146" s="46"/>
      <c r="M146" s="44"/>
      <c r="N146" s="46"/>
      <c r="O146" s="44"/>
      <c r="P146" s="43"/>
      <c r="Q146" s="43"/>
      <c r="R146" s="43"/>
      <c r="S146" s="43"/>
      <c r="T146" s="43"/>
      <c r="U146" s="43"/>
      <c r="V146" s="43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</row>
    <row r="147" spans="1:41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6"/>
      <c r="K147" s="44"/>
      <c r="L147" s="46"/>
      <c r="M147" s="44"/>
      <c r="N147" s="46"/>
      <c r="O147" s="44"/>
      <c r="P147" s="43"/>
      <c r="Q147" s="43"/>
      <c r="R147" s="43"/>
      <c r="S147" s="43"/>
      <c r="T147" s="43"/>
      <c r="U147" s="43"/>
      <c r="V147" s="43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</row>
    <row r="148" spans="1:41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6"/>
      <c r="K148" s="44"/>
      <c r="L148" s="46"/>
      <c r="M148" s="44"/>
      <c r="N148" s="46"/>
      <c r="O148" s="44"/>
      <c r="P148" s="43"/>
      <c r="Q148" s="43"/>
      <c r="R148" s="43"/>
      <c r="S148" s="43"/>
      <c r="T148" s="43"/>
      <c r="U148" s="43"/>
      <c r="V148" s="43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</row>
    <row r="149" spans="1:41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6"/>
      <c r="K149" s="44"/>
      <c r="L149" s="46"/>
      <c r="M149" s="44"/>
      <c r="N149" s="46"/>
      <c r="O149" s="44"/>
      <c r="P149" s="43"/>
      <c r="Q149" s="43"/>
      <c r="R149" s="43"/>
      <c r="S149" s="43"/>
      <c r="T149" s="43"/>
      <c r="U149" s="43"/>
      <c r="V149" s="43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</row>
    <row r="150" spans="1:41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6"/>
      <c r="K150" s="44"/>
      <c r="L150" s="46"/>
      <c r="M150" s="44"/>
      <c r="N150" s="46"/>
      <c r="O150" s="44"/>
      <c r="P150" s="43"/>
      <c r="Q150" s="43"/>
      <c r="R150" s="43"/>
      <c r="S150" s="43"/>
      <c r="T150" s="43"/>
      <c r="U150" s="43"/>
      <c r="V150" s="43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</row>
    <row r="151" spans="1:41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6"/>
      <c r="K151" s="44"/>
      <c r="L151" s="46"/>
      <c r="M151" s="44"/>
      <c r="N151" s="46"/>
      <c r="O151" s="44"/>
      <c r="P151" s="43"/>
      <c r="Q151" s="43"/>
      <c r="R151" s="43"/>
      <c r="S151" s="43"/>
      <c r="T151" s="43"/>
      <c r="U151" s="43"/>
      <c r="V151" s="43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</row>
    <row r="152" spans="1:41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6"/>
      <c r="K152" s="44"/>
      <c r="L152" s="46"/>
      <c r="M152" s="44"/>
      <c r="N152" s="46"/>
      <c r="O152" s="44"/>
      <c r="P152" s="43"/>
      <c r="Q152" s="43"/>
      <c r="R152" s="43"/>
      <c r="S152" s="43"/>
      <c r="T152" s="43"/>
      <c r="U152" s="43"/>
      <c r="V152" s="43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</row>
    <row r="153" spans="1:41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6"/>
      <c r="K153" s="44"/>
      <c r="L153" s="46"/>
      <c r="M153" s="44"/>
      <c r="N153" s="46"/>
      <c r="O153" s="44"/>
      <c r="P153" s="43"/>
      <c r="Q153" s="43"/>
      <c r="R153" s="43"/>
      <c r="S153" s="43"/>
      <c r="T153" s="43"/>
      <c r="U153" s="43"/>
      <c r="V153" s="43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</row>
    <row r="154" spans="1:41" x14ac:dyDescent="0.2">
      <c r="S154" s="43"/>
      <c r="T154" s="43"/>
      <c r="U154" s="43"/>
      <c r="V154" s="43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</row>
  </sheetData>
  <sheetProtection algorithmName="SHA-512" hashValue="0wSBR3fMabx54JCGkxNLlkxlh/2vEgRMkZqJpb0YSs0bznyki3mb9AzPsUnwRws9bCTI+7/fwyjBaI5fzl2tSA==" saltValue="Udo8fl7TxYLCrxYmFd+Qdw==" spinCount="100000" sheet="1" objects="1" scenarios="1"/>
  <mergeCells count="79">
    <mergeCell ref="I65:N65"/>
    <mergeCell ref="I43:N43"/>
    <mergeCell ref="C47:N47"/>
    <mergeCell ref="C48:K48"/>
    <mergeCell ref="M48:N48"/>
    <mergeCell ref="C55:G55"/>
    <mergeCell ref="I55:N55"/>
    <mergeCell ref="K61:N61"/>
    <mergeCell ref="C59:N59"/>
    <mergeCell ref="I51:K51"/>
    <mergeCell ref="M51:N51"/>
    <mergeCell ref="D49:G49"/>
    <mergeCell ref="C43:G43"/>
    <mergeCell ref="K62:N62"/>
    <mergeCell ref="B80:O80"/>
    <mergeCell ref="C76:N76"/>
    <mergeCell ref="C12:N12"/>
    <mergeCell ref="M15:N15"/>
    <mergeCell ref="C15:H15"/>
    <mergeCell ref="C75:N75"/>
    <mergeCell ref="K69:N69"/>
    <mergeCell ref="C71:N71"/>
    <mergeCell ref="C39:H39"/>
    <mergeCell ref="I39:K39"/>
    <mergeCell ref="M39:N39"/>
    <mergeCell ref="I62:J62"/>
    <mergeCell ref="C67:G67"/>
    <mergeCell ref="I67:N67"/>
    <mergeCell ref="I53:N53"/>
    <mergeCell ref="C45:N45"/>
    <mergeCell ref="M7:N7"/>
    <mergeCell ref="D9:H9"/>
    <mergeCell ref="I9:M9"/>
    <mergeCell ref="I38:J38"/>
    <mergeCell ref="D37:G37"/>
    <mergeCell ref="K37:N37"/>
    <mergeCell ref="M27:N27"/>
    <mergeCell ref="D36:N36"/>
    <mergeCell ref="I29:N29"/>
    <mergeCell ref="D14:G14"/>
    <mergeCell ref="I14:J14"/>
    <mergeCell ref="K24:N24"/>
    <mergeCell ref="K25:N25"/>
    <mergeCell ref="D25:G25"/>
    <mergeCell ref="I15:K15"/>
    <mergeCell ref="C21:N21"/>
    <mergeCell ref="C63:H63"/>
    <mergeCell ref="I63:K63"/>
    <mergeCell ref="M63:N63"/>
    <mergeCell ref="K49:N49"/>
    <mergeCell ref="I50:J50"/>
    <mergeCell ref="C51:H51"/>
    <mergeCell ref="D61:G61"/>
    <mergeCell ref="C57:N57"/>
    <mergeCell ref="K50:N50"/>
    <mergeCell ref="C31:G31"/>
    <mergeCell ref="C3:N3"/>
    <mergeCell ref="C4:N4"/>
    <mergeCell ref="C5:N5"/>
    <mergeCell ref="I26:J26"/>
    <mergeCell ref="C27:H27"/>
    <mergeCell ref="I27:K27"/>
    <mergeCell ref="I31:N31"/>
    <mergeCell ref="C35:N35"/>
    <mergeCell ref="I41:N41"/>
    <mergeCell ref="C33:N33"/>
    <mergeCell ref="J10:K10"/>
    <mergeCell ref="C6:N6"/>
    <mergeCell ref="D7:H7"/>
    <mergeCell ref="J7:K7"/>
    <mergeCell ref="D8:N8"/>
    <mergeCell ref="E10:H10"/>
    <mergeCell ref="K14:N14"/>
    <mergeCell ref="K26:N26"/>
    <mergeCell ref="K38:N38"/>
    <mergeCell ref="I17:N17"/>
    <mergeCell ref="C19:G19"/>
    <mergeCell ref="I19:N19"/>
    <mergeCell ref="C23:N23"/>
  </mergeCells>
  <phoneticPr fontId="2" type="noConversion"/>
  <hyperlinks>
    <hyperlink ref="I9:M9" r:id="rId1" display="Yearly Average Currency Exchange Rates (India)" xr:uid="{00000000-0004-0000-0000-000000000000}"/>
  </hyperlinks>
  <pageMargins left="0.75" right="0.75" top="1" bottom="1" header="0.5" footer="0.5"/>
  <pageSetup scale="88" fitToHeight="0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BA473"/>
  <sheetViews>
    <sheetView showGridLines="0" showRowColHeaders="0" tabSelected="1" zoomScaleNormal="100" workbookViewId="0">
      <selection activeCell="I9" sqref="I9:M9"/>
    </sheetView>
  </sheetViews>
  <sheetFormatPr defaultRowHeight="12.75" x14ac:dyDescent="0.2"/>
  <cols>
    <col min="1" max="1" width="5.7109375" style="2" customWidth="1"/>
    <col min="2" max="2" width="3.7109375" style="2" customWidth="1"/>
    <col min="3" max="3" width="13" style="2" customWidth="1"/>
    <col min="4" max="4" width="7.140625" style="2" customWidth="1"/>
    <col min="5" max="5" width="5.5703125" style="2" customWidth="1"/>
    <col min="6" max="6" width="8" style="2" customWidth="1"/>
    <col min="7" max="7" width="9.140625" style="2"/>
    <col min="8" max="8" width="7.28515625" style="2" customWidth="1"/>
    <col min="9" max="9" width="9.140625" style="2"/>
    <col min="10" max="10" width="5.42578125" style="3" customWidth="1"/>
    <col min="11" max="11" width="8.28515625" style="2" customWidth="1"/>
    <col min="12" max="12" width="6" style="3" customWidth="1"/>
    <col min="13" max="13" width="13.42578125" style="2" bestFit="1" customWidth="1"/>
    <col min="14" max="14" width="5.42578125" style="3" customWidth="1"/>
    <col min="15" max="15" width="3.42578125" style="2" customWidth="1"/>
    <col min="16" max="16" width="4.7109375" style="6" customWidth="1"/>
    <col min="17" max="22" width="9.140625" style="6"/>
    <col min="23" max="16384" width="9.140625" style="2"/>
  </cols>
  <sheetData>
    <row r="1" spans="1:53" ht="13.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20"/>
      <c r="M1" s="19"/>
      <c r="N1" s="20"/>
      <c r="O1" s="19"/>
      <c r="P1" s="21"/>
      <c r="Q1" s="43"/>
      <c r="R1" s="43"/>
      <c r="S1" s="43"/>
      <c r="T1" s="43"/>
      <c r="U1" s="43"/>
      <c r="V1" s="43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</row>
    <row r="2" spans="1:53" ht="13.5" thickTop="1" x14ac:dyDescent="0.2">
      <c r="A2" s="19"/>
      <c r="B2" s="27"/>
      <c r="C2" s="28"/>
      <c r="D2" s="28"/>
      <c r="E2" s="28"/>
      <c r="F2" s="28"/>
      <c r="G2" s="28"/>
      <c r="H2" s="28"/>
      <c r="I2" s="28"/>
      <c r="J2" s="29"/>
      <c r="K2" s="28"/>
      <c r="L2" s="29"/>
      <c r="M2" s="28"/>
      <c r="N2" s="29"/>
      <c r="O2" s="30"/>
      <c r="P2" s="21"/>
      <c r="Q2" s="43"/>
      <c r="R2" s="43"/>
      <c r="S2" s="43"/>
      <c r="T2" s="43"/>
      <c r="U2" s="43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ht="26.25" x14ac:dyDescent="0.4">
      <c r="A3" s="19"/>
      <c r="B3" s="31"/>
      <c r="C3" s="65" t="s">
        <v>54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32"/>
      <c r="P3" s="21"/>
      <c r="Q3" s="43"/>
      <c r="R3" s="43"/>
      <c r="S3" s="43"/>
      <c r="T3" s="43"/>
      <c r="U3" s="43"/>
      <c r="V3" s="43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53" ht="15" x14ac:dyDescent="0.25">
      <c r="A4" s="19"/>
      <c r="B4" s="31"/>
      <c r="C4" s="68" t="s">
        <v>53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  <c r="O4" s="32"/>
      <c r="P4" s="21"/>
      <c r="Q4" s="43"/>
      <c r="R4" s="43"/>
      <c r="S4" s="43"/>
      <c r="T4" s="43"/>
      <c r="U4" s="43"/>
      <c r="V4" s="43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</row>
    <row r="5" spans="1:53" ht="28.5" customHeight="1" x14ac:dyDescent="0.2">
      <c r="A5" s="19"/>
      <c r="B5" s="31"/>
      <c r="C5" s="71" t="s">
        <v>55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32"/>
      <c r="P5" s="21"/>
      <c r="Q5" s="43"/>
      <c r="R5" s="43"/>
      <c r="S5" s="43"/>
      <c r="T5" s="43"/>
      <c r="U5" s="43"/>
      <c r="V5" s="43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ht="31.5" customHeight="1" x14ac:dyDescent="0.2">
      <c r="A6" s="19"/>
      <c r="B6" s="31"/>
      <c r="C6" s="95" t="s">
        <v>57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2"/>
      <c r="P6" s="21"/>
      <c r="Q6" s="45"/>
      <c r="R6" s="45"/>
      <c r="S6" s="45"/>
      <c r="T6" s="45"/>
      <c r="U6" s="45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</row>
    <row r="7" spans="1:53" ht="16.5" customHeight="1" x14ac:dyDescent="0.2">
      <c r="A7" s="19"/>
      <c r="B7" s="31"/>
      <c r="C7" s="33" t="s">
        <v>29</v>
      </c>
      <c r="D7" s="129">
        <f>'Owned Separately'!D7:H7</f>
        <v>0</v>
      </c>
      <c r="E7" s="130"/>
      <c r="F7" s="130"/>
      <c r="G7" s="130"/>
      <c r="H7" s="131"/>
      <c r="I7" s="34" t="s">
        <v>30</v>
      </c>
      <c r="J7" s="132"/>
      <c r="K7" s="131"/>
      <c r="L7" s="34" t="s">
        <v>31</v>
      </c>
      <c r="M7" s="133" t="s">
        <v>28</v>
      </c>
      <c r="N7" s="134"/>
      <c r="O7" s="32"/>
      <c r="P7" s="21"/>
      <c r="Q7" s="45"/>
      <c r="R7" s="45"/>
      <c r="S7" s="45"/>
      <c r="T7" s="45"/>
      <c r="U7" s="45"/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</row>
    <row r="8" spans="1:53" ht="18" customHeight="1" x14ac:dyDescent="0.2">
      <c r="A8" s="19"/>
      <c r="B8" s="31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32"/>
      <c r="P8" s="21"/>
      <c r="Q8" s="45"/>
      <c r="R8" s="45"/>
      <c r="S8" s="45"/>
      <c r="T8" s="45"/>
      <c r="U8" s="45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</row>
    <row r="9" spans="1:53" ht="17.25" customHeight="1" x14ac:dyDescent="0.2">
      <c r="A9" s="19"/>
      <c r="B9" s="31"/>
      <c r="C9" s="35" t="s">
        <v>32</v>
      </c>
      <c r="D9" s="125"/>
      <c r="E9" s="126"/>
      <c r="F9" s="126"/>
      <c r="G9" s="126"/>
      <c r="H9" s="127"/>
      <c r="I9" s="128" t="s">
        <v>59</v>
      </c>
      <c r="J9" s="124"/>
      <c r="K9" s="124"/>
      <c r="L9" s="124"/>
      <c r="M9" s="124"/>
      <c r="N9" s="36">
        <f>'Owned Separately'!N9</f>
        <v>1.37</v>
      </c>
      <c r="O9" s="32"/>
      <c r="P9" s="21"/>
      <c r="Q9" s="45"/>
      <c r="R9" s="45"/>
      <c r="S9" s="45"/>
      <c r="T9" s="45"/>
      <c r="U9" s="45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x14ac:dyDescent="0.2">
      <c r="A10" s="19"/>
      <c r="B10" s="31"/>
      <c r="C10"/>
      <c r="D10"/>
      <c r="E10"/>
      <c r="F10"/>
      <c r="G10"/>
      <c r="H10"/>
      <c r="I10" s="37" t="s">
        <v>45</v>
      </c>
      <c r="J10" s="135">
        <f>M87</f>
        <v>0</v>
      </c>
      <c r="K10" s="135"/>
      <c r="L10"/>
      <c r="M10"/>
      <c r="N10"/>
      <c r="O10" s="32"/>
      <c r="P10" s="21"/>
      <c r="Q10" s="45"/>
      <c r="R10" s="45"/>
      <c r="S10" s="45"/>
      <c r="T10" s="45"/>
      <c r="U10" s="45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</row>
    <row r="11" spans="1:53" x14ac:dyDescent="0.2">
      <c r="A11" s="19"/>
      <c r="B11" s="31"/>
      <c r="C11"/>
      <c r="D11"/>
      <c r="E11"/>
      <c r="F11"/>
      <c r="G11"/>
      <c r="H11"/>
      <c r="I11" s="37"/>
      <c r="J11" s="38"/>
      <c r="K11" s="38"/>
      <c r="L11"/>
      <c r="M11"/>
      <c r="N11"/>
      <c r="O11" s="32"/>
      <c r="P11" s="21"/>
      <c r="Q11" s="45"/>
      <c r="R11" s="45"/>
      <c r="S11" s="45"/>
      <c r="T11" s="45"/>
      <c r="U11" s="45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</row>
    <row r="12" spans="1:53" ht="26.25" customHeight="1" x14ac:dyDescent="0.2">
      <c r="A12" s="19"/>
      <c r="B12" s="31"/>
      <c r="C12" s="112" t="s">
        <v>50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32"/>
      <c r="P12" s="21"/>
      <c r="Q12" s="45"/>
      <c r="R12" s="45"/>
      <c r="S12" s="45"/>
      <c r="T12" s="45"/>
      <c r="U12" s="45"/>
      <c r="V12" s="43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</row>
    <row r="13" spans="1:53" x14ac:dyDescent="0.2">
      <c r="A13" s="19"/>
      <c r="B13" s="31"/>
      <c r="C13"/>
      <c r="D13"/>
      <c r="E13"/>
      <c r="F13"/>
      <c r="G13"/>
      <c r="H13"/>
      <c r="I13"/>
      <c r="J13" s="4"/>
      <c r="K13"/>
      <c r="L13" s="4"/>
      <c r="M13"/>
      <c r="N13" s="4"/>
      <c r="O13" s="32"/>
      <c r="P13" s="21"/>
      <c r="Q13" s="45"/>
      <c r="R13" s="45"/>
      <c r="S13" s="45"/>
      <c r="T13" s="45"/>
      <c r="U13" s="45"/>
      <c r="V13" s="43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ht="15" x14ac:dyDescent="0.2">
      <c r="A14" s="19"/>
      <c r="B14" s="22">
        <v>1</v>
      </c>
      <c r="C14" s="9" t="s">
        <v>43</v>
      </c>
      <c r="D14" s="81"/>
      <c r="E14" s="82"/>
      <c r="F14" s="82"/>
      <c r="G14" s="83"/>
      <c r="H14" s="11"/>
      <c r="I14" s="79" t="s">
        <v>60</v>
      </c>
      <c r="J14" s="80"/>
      <c r="K14" s="60"/>
      <c r="L14" s="61"/>
      <c r="M14" s="61"/>
      <c r="N14" s="62"/>
      <c r="O14" s="32"/>
      <c r="P14" s="21"/>
      <c r="Q14" s="45"/>
      <c r="R14" s="45"/>
      <c r="S14" s="45"/>
      <c r="T14" s="45"/>
      <c r="U14" s="45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</row>
    <row r="15" spans="1:53" ht="15" x14ac:dyDescent="0.2">
      <c r="A15" s="19"/>
      <c r="B15" s="23" t="s">
        <v>33</v>
      </c>
      <c r="C15" s="63" t="s">
        <v>38</v>
      </c>
      <c r="D15" s="64"/>
      <c r="E15" s="64"/>
      <c r="F15" s="64"/>
      <c r="G15" s="64"/>
      <c r="H15" s="64"/>
      <c r="I15" s="73">
        <v>0</v>
      </c>
      <c r="J15" s="74"/>
      <c r="K15" s="75"/>
      <c r="L15" s="12"/>
      <c r="M15" s="76">
        <f>I15/N9</f>
        <v>0</v>
      </c>
      <c r="N15" s="77"/>
      <c r="O15" s="32"/>
      <c r="P15" s="21"/>
      <c r="Q15" s="45"/>
      <c r="R15" s="45"/>
      <c r="S15" s="45"/>
      <c r="T15" s="45"/>
      <c r="U15" s="45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</row>
    <row r="16" spans="1:53" x14ac:dyDescent="0.2">
      <c r="A16" s="19"/>
      <c r="B16" s="24"/>
      <c r="C16" s="9"/>
      <c r="D16"/>
      <c r="E16"/>
      <c r="F16"/>
      <c r="G16"/>
      <c r="H16"/>
      <c r="I16" s="4"/>
      <c r="J16"/>
      <c r="K16" s="5"/>
      <c r="L16" s="4"/>
      <c r="M16" s="5"/>
      <c r="N16" s="4"/>
      <c r="O16" s="32"/>
      <c r="P16" s="21"/>
      <c r="Q16" s="45"/>
      <c r="R16" s="45"/>
      <c r="S16" s="45"/>
      <c r="T16" s="45"/>
      <c r="U16" s="45"/>
      <c r="V16" s="43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</row>
    <row r="17" spans="1:53" ht="15" x14ac:dyDescent="0.2">
      <c r="A17" s="19"/>
      <c r="B17" s="23" t="s">
        <v>34</v>
      </c>
      <c r="C17" s="9" t="s">
        <v>39</v>
      </c>
      <c r="D17"/>
      <c r="E17"/>
      <c r="F17"/>
      <c r="G17"/>
      <c r="H17" s="10"/>
      <c r="I17" s="90"/>
      <c r="J17" s="91"/>
      <c r="K17" s="91"/>
      <c r="L17" s="91"/>
      <c r="M17" s="91"/>
      <c r="N17" s="92"/>
      <c r="O17" s="32"/>
      <c r="P17" s="21"/>
      <c r="Q17" s="45">
        <f>IF(I17="X",3,0)</f>
        <v>0</v>
      </c>
      <c r="R17" s="45">
        <f>IF(L17="X",2,0)</f>
        <v>0</v>
      </c>
      <c r="S17" s="45">
        <f>IF(N17="X",0,0)</f>
        <v>0</v>
      </c>
      <c r="T17" s="45"/>
      <c r="U17" s="45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</row>
    <row r="18" spans="1:53" x14ac:dyDescent="0.2">
      <c r="A18" s="19"/>
      <c r="B18" s="24"/>
      <c r="C18" s="9"/>
      <c r="D18"/>
      <c r="E18"/>
      <c r="F18"/>
      <c r="G18"/>
      <c r="H18" s="10"/>
      <c r="I18" s="10"/>
      <c r="J18"/>
      <c r="K18" s="26"/>
      <c r="L18"/>
      <c r="M18"/>
      <c r="N18"/>
      <c r="O18" s="32"/>
      <c r="P18" s="21"/>
      <c r="Q18" s="45"/>
      <c r="R18" s="45"/>
      <c r="S18" s="45"/>
      <c r="T18" s="45"/>
      <c r="U18" s="45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</row>
    <row r="19" spans="1:53" ht="15" x14ac:dyDescent="0.2">
      <c r="A19" s="19"/>
      <c r="B19" s="23" t="s">
        <v>35</v>
      </c>
      <c r="C19" s="63" t="s">
        <v>40</v>
      </c>
      <c r="D19" s="64"/>
      <c r="E19" s="64"/>
      <c r="F19" s="64"/>
      <c r="G19" s="64"/>
      <c r="H19" s="13"/>
      <c r="I19" s="84"/>
      <c r="J19" s="85"/>
      <c r="K19" s="85"/>
      <c r="L19" s="85"/>
      <c r="M19" s="85"/>
      <c r="N19" s="86"/>
      <c r="O19" s="32"/>
      <c r="P19" s="21"/>
      <c r="Q19" s="45"/>
      <c r="R19" s="45"/>
      <c r="S19" s="45"/>
      <c r="T19" s="45"/>
      <c r="U19" s="45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</row>
    <row r="20" spans="1:53" x14ac:dyDescent="0.2">
      <c r="A20" s="19"/>
      <c r="B20" s="24"/>
      <c r="C20" s="9"/>
      <c r="D20" s="13"/>
      <c r="E20" s="13"/>
      <c r="F20" s="13"/>
      <c r="G20" s="9"/>
      <c r="H20" s="13"/>
      <c r="I20" s="13"/>
      <c r="J20" s="13"/>
      <c r="K20" s="26"/>
      <c r="L20" s="4"/>
      <c r="M20"/>
      <c r="N20"/>
      <c r="O20" s="32"/>
      <c r="P20" s="21"/>
      <c r="Q20" s="45"/>
      <c r="R20" s="45"/>
      <c r="S20" s="45"/>
      <c r="T20" s="45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</row>
    <row r="21" spans="1:53" x14ac:dyDescent="0.2">
      <c r="A21" s="19"/>
      <c r="B21" s="23" t="s">
        <v>36</v>
      </c>
      <c r="C21" s="137" t="s">
        <v>41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32"/>
      <c r="P21" s="21"/>
      <c r="Q21" s="45">
        <f>IF(I21="X",3,0)</f>
        <v>0</v>
      </c>
      <c r="R21" s="45">
        <f>IF(L21="X",2,0)</f>
        <v>0</v>
      </c>
      <c r="S21" s="45">
        <f>IF(N21="X",0,0)</f>
        <v>0</v>
      </c>
      <c r="T21" s="45"/>
      <c r="U21" s="45"/>
      <c r="V21" s="4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</row>
    <row r="22" spans="1:53" ht="15" x14ac:dyDescent="0.2">
      <c r="A22" s="19"/>
      <c r="B22" s="23" t="s">
        <v>28</v>
      </c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32"/>
      <c r="P22" s="21"/>
      <c r="Q22" s="45"/>
      <c r="R22" s="45"/>
      <c r="S22" s="45"/>
      <c r="T22" s="45"/>
      <c r="U22" s="45"/>
      <c r="V22" s="43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</row>
    <row r="23" spans="1:53" ht="15" x14ac:dyDescent="0.2">
      <c r="A23" s="19"/>
      <c r="B23" s="24"/>
      <c r="C23" s="25"/>
      <c r="D23"/>
      <c r="E23"/>
      <c r="F23"/>
      <c r="G23"/>
      <c r="H23"/>
      <c r="I23"/>
      <c r="J23"/>
      <c r="K23"/>
      <c r="L23"/>
      <c r="M23"/>
      <c r="N23"/>
      <c r="O23" s="32"/>
      <c r="P23" s="21"/>
      <c r="Q23" s="45"/>
      <c r="R23" s="45"/>
      <c r="S23" s="45"/>
      <c r="T23" s="45"/>
      <c r="U23" s="45"/>
      <c r="V23" s="43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</row>
    <row r="24" spans="1:53" ht="15" x14ac:dyDescent="0.2">
      <c r="A24" s="19"/>
      <c r="B24" s="23" t="s">
        <v>37</v>
      </c>
      <c r="C24" s="9" t="s">
        <v>46</v>
      </c>
      <c r="D24"/>
      <c r="E24"/>
      <c r="F24"/>
      <c r="G24" s="14"/>
      <c r="H24" s="9" t="s">
        <v>47</v>
      </c>
      <c r="I24"/>
      <c r="J24"/>
      <c r="K24"/>
      <c r="L24"/>
      <c r="M24" s="132"/>
      <c r="N24" s="131"/>
      <c r="O24" s="32"/>
      <c r="P24" s="21"/>
      <c r="Q24" s="45"/>
      <c r="R24" s="45"/>
      <c r="S24" s="45"/>
      <c r="T24" s="45"/>
      <c r="U24" s="45"/>
      <c r="V24" s="43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</row>
    <row r="25" spans="1:53" x14ac:dyDescent="0.2">
      <c r="A25" s="19"/>
      <c r="B25" s="24"/>
      <c r="C25" s="9" t="s">
        <v>51</v>
      </c>
      <c r="D25"/>
      <c r="E25"/>
      <c r="F25"/>
      <c r="G25"/>
      <c r="H25"/>
      <c r="I25"/>
      <c r="J25"/>
      <c r="K25"/>
      <c r="L25"/>
      <c r="M25"/>
      <c r="N25"/>
      <c r="O25" s="32"/>
      <c r="P25" s="21"/>
      <c r="Q25" s="45"/>
      <c r="R25" s="45"/>
      <c r="S25" s="45"/>
      <c r="T25" s="45"/>
      <c r="U25" s="45"/>
      <c r="V25" s="4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</row>
    <row r="26" spans="1:53" ht="15" x14ac:dyDescent="0.2">
      <c r="A26" s="19"/>
      <c r="B26" s="23" t="s">
        <v>28</v>
      </c>
      <c r="C26" s="87" t="s">
        <v>28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32"/>
      <c r="P26" s="21"/>
      <c r="Q26" s="45">
        <f>IF(I26="X",3,0)</f>
        <v>0</v>
      </c>
      <c r="R26" s="45">
        <f>IF(L26="X",2,0)</f>
        <v>0</v>
      </c>
      <c r="S26" s="45">
        <f>IF(N26="X",0,0)</f>
        <v>0</v>
      </c>
      <c r="T26" s="45"/>
      <c r="U26" s="45"/>
      <c r="V26" s="43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</row>
    <row r="27" spans="1:53" ht="15" x14ac:dyDescent="0.2">
      <c r="A27" s="19"/>
      <c r="B27" s="22"/>
      <c r="C27" s="9"/>
      <c r="D27" s="136"/>
      <c r="E27" s="136"/>
      <c r="F27" s="136"/>
      <c r="G27" s="136"/>
      <c r="H27" s="10"/>
      <c r="I27" s="8"/>
      <c r="J27"/>
      <c r="K27" s="78"/>
      <c r="L27" s="64"/>
      <c r="M27" s="64"/>
      <c r="N27" s="64"/>
      <c r="O27" s="32"/>
      <c r="P27" s="21"/>
      <c r="Q27" s="45"/>
      <c r="R27" s="45"/>
      <c r="S27" s="45"/>
      <c r="T27" s="45"/>
      <c r="U27" s="45"/>
      <c r="V27" s="43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</row>
    <row r="28" spans="1:53" ht="15" x14ac:dyDescent="0.2">
      <c r="A28" s="19"/>
      <c r="B28" s="22">
        <v>2</v>
      </c>
      <c r="C28" s="9" t="s">
        <v>43</v>
      </c>
      <c r="D28" s="81"/>
      <c r="E28" s="82"/>
      <c r="F28" s="82"/>
      <c r="G28" s="83"/>
      <c r="H28" s="11"/>
      <c r="I28" s="79" t="s">
        <v>60</v>
      </c>
      <c r="J28" s="80"/>
      <c r="K28" s="60"/>
      <c r="L28" s="61"/>
      <c r="M28" s="61"/>
      <c r="N28" s="62"/>
      <c r="O28" s="32"/>
      <c r="P28" s="21"/>
      <c r="Q28" s="45"/>
      <c r="R28" s="45"/>
      <c r="S28" s="45"/>
      <c r="T28" s="45"/>
      <c r="U28" s="45"/>
      <c r="V28" s="43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</row>
    <row r="29" spans="1:53" ht="15" x14ac:dyDescent="0.2">
      <c r="A29" s="19"/>
      <c r="B29" s="23" t="s">
        <v>33</v>
      </c>
      <c r="C29" s="63" t="s">
        <v>38</v>
      </c>
      <c r="D29" s="64"/>
      <c r="E29" s="64"/>
      <c r="F29" s="64"/>
      <c r="G29" s="64"/>
      <c r="H29" s="64"/>
      <c r="I29" s="73">
        <v>0</v>
      </c>
      <c r="J29" s="74"/>
      <c r="K29" s="75"/>
      <c r="L29" s="12"/>
      <c r="M29" s="76">
        <f>I29/N9</f>
        <v>0</v>
      </c>
      <c r="N29" s="77"/>
      <c r="O29" s="32"/>
      <c r="P29" s="21"/>
      <c r="Q29" s="45"/>
      <c r="R29" s="45"/>
      <c r="S29" s="45"/>
      <c r="T29" s="45"/>
      <c r="U29" s="45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</row>
    <row r="30" spans="1:53" x14ac:dyDescent="0.2">
      <c r="A30" s="19"/>
      <c r="B30" s="24"/>
      <c r="C30" s="9"/>
      <c r="D30"/>
      <c r="E30"/>
      <c r="F30"/>
      <c r="G30"/>
      <c r="H30"/>
      <c r="I30" s="4"/>
      <c r="J30"/>
      <c r="K30" s="5"/>
      <c r="L30" s="4"/>
      <c r="M30" s="5"/>
      <c r="N30" s="4"/>
      <c r="O30" s="32"/>
      <c r="P30" s="21"/>
      <c r="Q30" s="45">
        <f>IF(I30="X",3,0)</f>
        <v>0</v>
      </c>
      <c r="R30" s="45">
        <f>IF(L30="X",2,0)</f>
        <v>0</v>
      </c>
      <c r="S30" s="45">
        <f>IF(N30="X",0,0)</f>
        <v>0</v>
      </c>
      <c r="T30" s="45"/>
      <c r="U30" s="45"/>
      <c r="V30" s="43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</row>
    <row r="31" spans="1:53" ht="15" x14ac:dyDescent="0.2">
      <c r="A31" s="19"/>
      <c r="B31" s="23" t="s">
        <v>34</v>
      </c>
      <c r="C31" s="9" t="s">
        <v>39</v>
      </c>
      <c r="D31"/>
      <c r="E31"/>
      <c r="F31"/>
      <c r="G31"/>
      <c r="H31" s="10"/>
      <c r="I31" s="90"/>
      <c r="J31" s="91"/>
      <c r="K31" s="91"/>
      <c r="L31" s="91"/>
      <c r="M31" s="91"/>
      <c r="N31" s="92"/>
      <c r="O31" s="32"/>
      <c r="P31" s="21"/>
      <c r="Q31" s="45"/>
      <c r="R31" s="45"/>
      <c r="S31" s="45"/>
      <c r="T31" s="45"/>
      <c r="U31" s="45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</row>
    <row r="32" spans="1:53" x14ac:dyDescent="0.2">
      <c r="A32" s="19"/>
      <c r="B32" s="24"/>
      <c r="C32" s="9"/>
      <c r="D32"/>
      <c r="E32"/>
      <c r="F32"/>
      <c r="G32"/>
      <c r="H32" s="10"/>
      <c r="I32" s="10"/>
      <c r="J32"/>
      <c r="K32" s="26"/>
      <c r="L32"/>
      <c r="M32"/>
      <c r="N32"/>
      <c r="O32" s="32"/>
      <c r="P32" s="21"/>
      <c r="Q32" s="45"/>
      <c r="R32" s="45"/>
      <c r="S32" s="45"/>
      <c r="T32" s="45"/>
      <c r="U32" s="45"/>
      <c r="V32" s="43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</row>
    <row r="33" spans="1:53" ht="15" x14ac:dyDescent="0.2">
      <c r="A33" s="19"/>
      <c r="B33" s="23" t="s">
        <v>35</v>
      </c>
      <c r="C33" s="63" t="s">
        <v>40</v>
      </c>
      <c r="D33" s="64"/>
      <c r="E33" s="64"/>
      <c r="F33" s="64"/>
      <c r="G33" s="64"/>
      <c r="H33" s="13"/>
      <c r="I33" s="84"/>
      <c r="J33" s="85"/>
      <c r="K33" s="85"/>
      <c r="L33" s="85"/>
      <c r="M33" s="85"/>
      <c r="N33" s="86"/>
      <c r="O33" s="32"/>
      <c r="P33" s="21"/>
      <c r="Q33" s="45"/>
      <c r="R33" s="45"/>
      <c r="S33" s="45"/>
      <c r="T33" s="45"/>
      <c r="U33" s="45"/>
      <c r="V33" s="43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</row>
    <row r="34" spans="1:53" x14ac:dyDescent="0.2">
      <c r="A34" s="19"/>
      <c r="B34" s="24"/>
      <c r="C34" s="9"/>
      <c r="D34" s="13"/>
      <c r="E34" s="13"/>
      <c r="F34" s="13"/>
      <c r="G34" s="9"/>
      <c r="H34" s="13"/>
      <c r="I34" s="13"/>
      <c r="J34" s="13"/>
      <c r="K34" s="26"/>
      <c r="L34" s="4"/>
      <c r="M34"/>
      <c r="N34"/>
      <c r="O34" s="32"/>
      <c r="P34" s="21"/>
      <c r="Q34" s="45">
        <f>IF(I34="X",3,0)</f>
        <v>0</v>
      </c>
      <c r="R34" s="45">
        <f>IF(L34="X",2,0)</f>
        <v>0</v>
      </c>
      <c r="S34" s="45">
        <f>IF(N34="X",0,0)</f>
        <v>0</v>
      </c>
      <c r="T34" s="45"/>
      <c r="U34" s="45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</row>
    <row r="35" spans="1:53" x14ac:dyDescent="0.2">
      <c r="A35" s="19"/>
      <c r="B35" s="23" t="s">
        <v>36</v>
      </c>
      <c r="C35" s="137" t="s">
        <v>41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32"/>
      <c r="P35" s="21"/>
      <c r="Q35" s="45"/>
      <c r="R35" s="45"/>
      <c r="S35" s="45"/>
      <c r="T35" s="45"/>
      <c r="U35" s="45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ht="15" x14ac:dyDescent="0.2">
      <c r="A36" s="19"/>
      <c r="B36" s="23" t="s">
        <v>28</v>
      </c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32"/>
      <c r="P36" s="21"/>
      <c r="Q36" s="45">
        <f>IF(I36="X",3,0)</f>
        <v>0</v>
      </c>
      <c r="R36" s="45">
        <f>IF(L36="X",2,0)</f>
        <v>0</v>
      </c>
      <c r="S36" s="45">
        <f>IF(N36="X",0,0)</f>
        <v>0</v>
      </c>
      <c r="T36" s="45"/>
      <c r="U36" s="45"/>
      <c r="V36" s="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53" ht="15" x14ac:dyDescent="0.2">
      <c r="A37" s="19"/>
      <c r="B37" s="24"/>
      <c r="C37" s="25"/>
      <c r="D37"/>
      <c r="E37"/>
      <c r="F37"/>
      <c r="G37"/>
      <c r="H37"/>
      <c r="I37"/>
      <c r="J37"/>
      <c r="K37"/>
      <c r="L37"/>
      <c r="M37"/>
      <c r="N37"/>
      <c r="O37" s="32"/>
      <c r="P37" s="21"/>
      <c r="Q37" s="45"/>
      <c r="R37" s="45"/>
      <c r="S37" s="45"/>
      <c r="T37" s="45"/>
      <c r="U37" s="45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</row>
    <row r="38" spans="1:53" ht="15" x14ac:dyDescent="0.2">
      <c r="A38" s="19"/>
      <c r="B38" s="23" t="s">
        <v>37</v>
      </c>
      <c r="C38" s="9" t="s">
        <v>46</v>
      </c>
      <c r="D38"/>
      <c r="E38"/>
      <c r="F38"/>
      <c r="G38" s="14"/>
      <c r="H38" s="9" t="s">
        <v>47</v>
      </c>
      <c r="I38"/>
      <c r="J38"/>
      <c r="K38"/>
      <c r="L38"/>
      <c r="M38" s="132"/>
      <c r="N38" s="131"/>
      <c r="O38" s="32"/>
      <c r="P38" s="21"/>
      <c r="Q38" s="45"/>
      <c r="R38" s="45"/>
      <c r="S38" s="45"/>
      <c r="T38" s="45"/>
      <c r="U38" s="45"/>
      <c r="V38" s="43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</row>
    <row r="39" spans="1:53" x14ac:dyDescent="0.2">
      <c r="A39" s="19"/>
      <c r="B39" s="24"/>
      <c r="C39" s="9" t="s">
        <v>51</v>
      </c>
      <c r="D39"/>
      <c r="E39"/>
      <c r="F39"/>
      <c r="G39"/>
      <c r="H39"/>
      <c r="I39"/>
      <c r="J39"/>
      <c r="K39"/>
      <c r="L39"/>
      <c r="M39"/>
      <c r="N39"/>
      <c r="O39" s="32"/>
      <c r="P39" s="21"/>
      <c r="Q39" s="45"/>
      <c r="R39" s="45"/>
      <c r="S39" s="45"/>
      <c r="T39" s="45"/>
      <c r="U39" s="45"/>
      <c r="V39" s="43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</row>
    <row r="40" spans="1:53" ht="15" x14ac:dyDescent="0.2">
      <c r="A40" s="19"/>
      <c r="B40" s="23" t="s">
        <v>28</v>
      </c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32"/>
      <c r="P40" s="21"/>
      <c r="Q40" s="45"/>
      <c r="R40" s="45"/>
      <c r="S40" s="45"/>
      <c r="T40" s="45"/>
      <c r="U40" s="45"/>
      <c r="V40" s="43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</row>
    <row r="41" spans="1:53" ht="15" x14ac:dyDescent="0.2">
      <c r="A41" s="19"/>
      <c r="B41" s="23"/>
      <c r="C41" s="63"/>
      <c r="D41" s="64"/>
      <c r="E41" s="64"/>
      <c r="F41" s="64"/>
      <c r="G41" s="64"/>
      <c r="H41" s="64"/>
      <c r="I41" s="139"/>
      <c r="J41" s="140"/>
      <c r="K41" s="64"/>
      <c r="L41" s="12"/>
      <c r="M41" s="141"/>
      <c r="N41" s="142"/>
      <c r="O41" s="32"/>
      <c r="P41" s="21"/>
      <c r="Q41" s="45"/>
      <c r="R41" s="45"/>
      <c r="S41" s="45"/>
      <c r="T41" s="45"/>
      <c r="U41" s="45"/>
      <c r="V41" s="43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</row>
    <row r="42" spans="1:53" ht="15" x14ac:dyDescent="0.2">
      <c r="A42" s="19"/>
      <c r="B42" s="22">
        <v>3</v>
      </c>
      <c r="C42" s="9" t="s">
        <v>43</v>
      </c>
      <c r="D42" s="81"/>
      <c r="E42" s="82"/>
      <c r="F42" s="82"/>
      <c r="G42" s="83"/>
      <c r="H42" s="11"/>
      <c r="I42" s="79" t="s">
        <v>60</v>
      </c>
      <c r="J42" s="80"/>
      <c r="K42" s="60"/>
      <c r="L42" s="61"/>
      <c r="M42" s="61"/>
      <c r="N42" s="62"/>
      <c r="O42" s="32"/>
      <c r="P42" s="21"/>
      <c r="Q42" s="45"/>
      <c r="R42" s="45"/>
      <c r="S42" s="45"/>
      <c r="T42" s="45"/>
      <c r="U42" s="45"/>
      <c r="V42" s="43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</row>
    <row r="43" spans="1:53" ht="15" x14ac:dyDescent="0.2">
      <c r="A43" s="19"/>
      <c r="B43" s="23" t="s">
        <v>33</v>
      </c>
      <c r="C43" s="63" t="s">
        <v>38</v>
      </c>
      <c r="D43" s="64"/>
      <c r="E43" s="64"/>
      <c r="F43" s="64"/>
      <c r="G43" s="64"/>
      <c r="H43" s="64"/>
      <c r="I43" s="73">
        <v>0</v>
      </c>
      <c r="J43" s="74"/>
      <c r="K43" s="75"/>
      <c r="L43" s="12"/>
      <c r="M43" s="76">
        <f>I43/N9</f>
        <v>0</v>
      </c>
      <c r="N43" s="77"/>
      <c r="O43" s="32"/>
      <c r="P43" s="21"/>
      <c r="Q43" s="45"/>
      <c r="R43" s="45"/>
      <c r="S43" s="45"/>
      <c r="T43" s="45"/>
      <c r="U43" s="45"/>
      <c r="V43" s="43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</row>
    <row r="44" spans="1:53" x14ac:dyDescent="0.2">
      <c r="A44" s="19"/>
      <c r="B44" s="24"/>
      <c r="C44" s="9"/>
      <c r="D44"/>
      <c r="E44"/>
      <c r="F44"/>
      <c r="G44"/>
      <c r="H44"/>
      <c r="I44" s="4"/>
      <c r="J44"/>
      <c r="K44" s="5"/>
      <c r="L44" s="4"/>
      <c r="M44" s="5"/>
      <c r="N44" s="4"/>
      <c r="O44" s="32"/>
      <c r="P44" s="21"/>
      <c r="Q44" s="45">
        <f>IF(I44="X",3,0)</f>
        <v>0</v>
      </c>
      <c r="R44" s="45">
        <f>IF(L44="X",2,0)</f>
        <v>0</v>
      </c>
      <c r="S44" s="45">
        <f>IF(N44="X",0,0)</f>
        <v>0</v>
      </c>
      <c r="T44" s="45"/>
      <c r="U44" s="45"/>
      <c r="V44" s="4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</row>
    <row r="45" spans="1:53" ht="15" x14ac:dyDescent="0.2">
      <c r="A45" s="19"/>
      <c r="B45" s="23" t="s">
        <v>34</v>
      </c>
      <c r="C45" s="9" t="s">
        <v>39</v>
      </c>
      <c r="D45"/>
      <c r="E45"/>
      <c r="F45"/>
      <c r="G45"/>
      <c r="H45" s="10"/>
      <c r="I45" s="90"/>
      <c r="J45" s="91"/>
      <c r="K45" s="91"/>
      <c r="L45" s="91"/>
      <c r="M45" s="91"/>
      <c r="N45" s="92"/>
      <c r="O45" s="32"/>
      <c r="P45" s="21"/>
      <c r="Q45" s="45"/>
      <c r="R45" s="45"/>
      <c r="S45" s="45"/>
      <c r="T45" s="45"/>
      <c r="U45" s="45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</row>
    <row r="46" spans="1:53" x14ac:dyDescent="0.2">
      <c r="A46" s="19"/>
      <c r="B46" s="24"/>
      <c r="C46" s="9"/>
      <c r="D46"/>
      <c r="E46"/>
      <c r="F46"/>
      <c r="G46"/>
      <c r="H46" s="10"/>
      <c r="I46" s="10"/>
      <c r="J46"/>
      <c r="K46" s="26"/>
      <c r="L46"/>
      <c r="M46"/>
      <c r="N46"/>
      <c r="O46" s="32"/>
      <c r="P46" s="21"/>
      <c r="Q46" s="45">
        <f>IF(I46="X",3,0)</f>
        <v>0</v>
      </c>
      <c r="R46" s="45">
        <f>IF(L46="X",2,0)</f>
        <v>0</v>
      </c>
      <c r="S46" s="45">
        <f>IF(N46="X",0,0)</f>
        <v>0</v>
      </c>
      <c r="T46" s="45"/>
      <c r="U46" s="45"/>
      <c r="V46" s="43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</row>
    <row r="47" spans="1:53" ht="15" x14ac:dyDescent="0.2">
      <c r="A47" s="19"/>
      <c r="B47" s="23" t="s">
        <v>35</v>
      </c>
      <c r="C47" s="63" t="s">
        <v>40</v>
      </c>
      <c r="D47" s="64"/>
      <c r="E47" s="64"/>
      <c r="F47" s="64"/>
      <c r="G47" s="64"/>
      <c r="H47" s="13"/>
      <c r="I47" s="84"/>
      <c r="J47" s="85"/>
      <c r="K47" s="85"/>
      <c r="L47" s="85"/>
      <c r="M47" s="85"/>
      <c r="N47" s="86"/>
      <c r="O47" s="32"/>
      <c r="P47" s="21"/>
      <c r="Q47" s="45"/>
      <c r="R47" s="45"/>
      <c r="S47" s="45"/>
      <c r="T47" s="45"/>
      <c r="U47" s="45"/>
      <c r="V47" s="43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</row>
    <row r="48" spans="1:53" x14ac:dyDescent="0.2">
      <c r="A48" s="19"/>
      <c r="B48" s="24"/>
      <c r="C48" s="9"/>
      <c r="D48" s="13"/>
      <c r="E48" s="13"/>
      <c r="F48" s="13"/>
      <c r="G48" s="9"/>
      <c r="H48" s="13"/>
      <c r="I48" s="13"/>
      <c r="J48" s="13"/>
      <c r="K48" s="26"/>
      <c r="L48" s="4"/>
      <c r="M48"/>
      <c r="N48"/>
      <c r="O48" s="32"/>
      <c r="P48" s="21"/>
      <c r="Q48" s="45">
        <f>IF(I48="X",3,0)</f>
        <v>0</v>
      </c>
      <c r="R48" s="45">
        <f>IF(L48="X",2,0)</f>
        <v>0</v>
      </c>
      <c r="S48" s="45">
        <f>IF(N48="X",0,0)</f>
        <v>0</v>
      </c>
      <c r="T48" s="45"/>
      <c r="U48" s="45"/>
      <c r="V48" s="43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</row>
    <row r="49" spans="1:53" x14ac:dyDescent="0.2">
      <c r="A49" s="19"/>
      <c r="B49" s="23" t="s">
        <v>36</v>
      </c>
      <c r="C49" s="137" t="s">
        <v>41</v>
      </c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32"/>
      <c r="P49" s="21"/>
      <c r="Q49" s="45"/>
      <c r="R49" s="45"/>
      <c r="S49" s="45"/>
      <c r="T49" s="45"/>
      <c r="U49" s="45"/>
      <c r="V49" s="43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1:53" ht="15" x14ac:dyDescent="0.2">
      <c r="A50" s="19"/>
      <c r="B50" s="23" t="s">
        <v>28</v>
      </c>
      <c r="C50" s="87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9"/>
      <c r="O50" s="32"/>
      <c r="P50" s="21"/>
      <c r="Q50" s="45">
        <f>IF(I50="X",3,0)</f>
        <v>0</v>
      </c>
      <c r="R50" s="45">
        <f>IF(L50="X",2,0)</f>
        <v>0</v>
      </c>
      <c r="S50" s="45">
        <f>IF(N50="X",0,0)</f>
        <v>0</v>
      </c>
      <c r="T50" s="45"/>
      <c r="U50" s="45"/>
      <c r="V50" s="43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</row>
    <row r="51" spans="1:53" ht="15" x14ac:dyDescent="0.2">
      <c r="A51" s="19"/>
      <c r="B51" s="24"/>
      <c r="C51" s="25"/>
      <c r="D51"/>
      <c r="E51"/>
      <c r="F51"/>
      <c r="G51"/>
      <c r="H51"/>
      <c r="I51"/>
      <c r="J51"/>
      <c r="K51"/>
      <c r="L51"/>
      <c r="M51"/>
      <c r="N51"/>
      <c r="O51" s="32"/>
      <c r="P51" s="21"/>
      <c r="Q51" s="45"/>
      <c r="R51" s="45"/>
      <c r="S51" s="45"/>
      <c r="T51" s="45"/>
      <c r="U51" s="45"/>
      <c r="V51" s="43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</row>
    <row r="52" spans="1:53" ht="15" x14ac:dyDescent="0.2">
      <c r="A52" s="19"/>
      <c r="B52" s="23" t="s">
        <v>37</v>
      </c>
      <c r="C52" s="9" t="s">
        <v>46</v>
      </c>
      <c r="D52"/>
      <c r="E52"/>
      <c r="F52"/>
      <c r="G52" s="14"/>
      <c r="H52" s="9" t="s">
        <v>47</v>
      </c>
      <c r="I52"/>
      <c r="J52"/>
      <c r="K52"/>
      <c r="L52"/>
      <c r="M52" s="132"/>
      <c r="N52" s="131"/>
      <c r="O52" s="32"/>
      <c r="P52" s="21"/>
      <c r="Q52" s="45"/>
      <c r="R52" s="45"/>
      <c r="S52" s="45"/>
      <c r="T52" s="45"/>
      <c r="U52" s="45"/>
      <c r="V52" s="43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</row>
    <row r="53" spans="1:53" x14ac:dyDescent="0.2">
      <c r="A53" s="19"/>
      <c r="B53" s="24"/>
      <c r="C53" s="9" t="s">
        <v>51</v>
      </c>
      <c r="D53"/>
      <c r="E53"/>
      <c r="F53"/>
      <c r="G53"/>
      <c r="H53"/>
      <c r="I53"/>
      <c r="J53"/>
      <c r="K53"/>
      <c r="L53"/>
      <c r="M53"/>
      <c r="N53"/>
      <c r="O53" s="32"/>
      <c r="P53" s="21"/>
      <c r="Q53" s="45"/>
      <c r="R53" s="45"/>
      <c r="S53" s="45"/>
      <c r="T53" s="45"/>
      <c r="U53" s="45"/>
      <c r="V53" s="43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</row>
    <row r="54" spans="1:53" ht="15" x14ac:dyDescent="0.2">
      <c r="A54" s="19"/>
      <c r="B54" s="23" t="s">
        <v>28</v>
      </c>
      <c r="C54" s="87" t="s">
        <v>28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9"/>
      <c r="O54" s="32"/>
      <c r="P54" s="21"/>
      <c r="Q54" s="45"/>
      <c r="R54" s="45"/>
      <c r="S54" s="45"/>
      <c r="T54" s="45"/>
      <c r="U54" s="45"/>
      <c r="V54" s="43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</row>
    <row r="55" spans="1:53" ht="15" x14ac:dyDescent="0.2">
      <c r="A55" s="19"/>
      <c r="B55" s="23"/>
      <c r="C55" s="9"/>
      <c r="D55"/>
      <c r="E55"/>
      <c r="F55"/>
      <c r="G55"/>
      <c r="H55" s="10"/>
      <c r="I55" s="143"/>
      <c r="J55" s="108"/>
      <c r="K55" s="108"/>
      <c r="L55" s="108"/>
      <c r="M55" s="108"/>
      <c r="N55" s="108"/>
      <c r="O55" s="32"/>
      <c r="P55" s="21"/>
      <c r="Q55" s="45">
        <f>IF(I55="X",3,0)</f>
        <v>0</v>
      </c>
      <c r="R55" s="45">
        <f>IF(L55="X",2,0)</f>
        <v>0</v>
      </c>
      <c r="S55" s="45">
        <f>IF(N55="X",0,0)</f>
        <v>0</v>
      </c>
      <c r="T55" s="45"/>
      <c r="U55" s="45"/>
      <c r="V55" s="43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</row>
    <row r="56" spans="1:53" ht="15" x14ac:dyDescent="0.2">
      <c r="A56" s="19"/>
      <c r="B56" s="22">
        <v>4</v>
      </c>
      <c r="C56" s="9" t="s">
        <v>43</v>
      </c>
      <c r="D56" s="81"/>
      <c r="E56" s="82"/>
      <c r="F56" s="82"/>
      <c r="G56" s="83"/>
      <c r="H56" s="11"/>
      <c r="I56" s="79" t="s">
        <v>60</v>
      </c>
      <c r="J56" s="80"/>
      <c r="K56" s="60"/>
      <c r="L56" s="61"/>
      <c r="M56" s="61"/>
      <c r="N56" s="62"/>
      <c r="O56" s="32"/>
      <c r="P56" s="21"/>
      <c r="Q56" s="45"/>
      <c r="R56" s="45"/>
      <c r="S56" s="45"/>
      <c r="T56" s="45"/>
      <c r="U56" s="45"/>
      <c r="V56" s="43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</row>
    <row r="57" spans="1:53" ht="15" x14ac:dyDescent="0.2">
      <c r="A57" s="19"/>
      <c r="B57" s="23" t="s">
        <v>33</v>
      </c>
      <c r="C57" s="63" t="s">
        <v>38</v>
      </c>
      <c r="D57" s="64"/>
      <c r="E57" s="64"/>
      <c r="F57" s="64"/>
      <c r="G57" s="64"/>
      <c r="H57" s="64"/>
      <c r="I57" s="73">
        <v>0</v>
      </c>
      <c r="J57" s="74"/>
      <c r="K57" s="75"/>
      <c r="L57" s="12"/>
      <c r="M57" s="76">
        <f>I57/N9</f>
        <v>0</v>
      </c>
      <c r="N57" s="77"/>
      <c r="O57" s="32"/>
      <c r="P57" s="21"/>
      <c r="Q57" s="45">
        <f>IF(I57="X",3,0)</f>
        <v>0</v>
      </c>
      <c r="R57" s="45">
        <f>IF(L57="X",2,0)</f>
        <v>0</v>
      </c>
      <c r="S57" s="45">
        <f>IF(N57="X",0,0)</f>
        <v>0</v>
      </c>
      <c r="T57" s="45"/>
      <c r="U57" s="45"/>
      <c r="V57" s="43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</row>
    <row r="58" spans="1:53" x14ac:dyDescent="0.2">
      <c r="A58" s="19"/>
      <c r="B58" s="24"/>
      <c r="C58" s="9"/>
      <c r="D58"/>
      <c r="E58"/>
      <c r="F58"/>
      <c r="G58"/>
      <c r="H58"/>
      <c r="I58" s="4"/>
      <c r="J58"/>
      <c r="K58" s="5"/>
      <c r="L58" s="4"/>
      <c r="M58" s="5"/>
      <c r="N58" s="4"/>
      <c r="O58" s="32"/>
      <c r="P58" s="21"/>
      <c r="Q58" s="45"/>
      <c r="R58" s="45"/>
      <c r="S58" s="45"/>
      <c r="T58" s="45"/>
      <c r="U58" s="45"/>
      <c r="V58" s="43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</row>
    <row r="59" spans="1:53" ht="15" x14ac:dyDescent="0.2">
      <c r="A59" s="19"/>
      <c r="B59" s="23" t="s">
        <v>34</v>
      </c>
      <c r="C59" s="9" t="s">
        <v>39</v>
      </c>
      <c r="D59"/>
      <c r="E59"/>
      <c r="F59"/>
      <c r="G59"/>
      <c r="H59" s="10"/>
      <c r="I59" s="90"/>
      <c r="J59" s="91"/>
      <c r="K59" s="91"/>
      <c r="L59" s="91"/>
      <c r="M59" s="91"/>
      <c r="N59" s="92"/>
      <c r="O59" s="32"/>
      <c r="P59" s="21"/>
      <c r="Q59" s="45">
        <f>IF(I59="X",3,0)</f>
        <v>0</v>
      </c>
      <c r="R59" s="45">
        <f>IF(L59="X",2,0)</f>
        <v>0</v>
      </c>
      <c r="S59" s="45">
        <f>IF(N59="X",0,0)</f>
        <v>0</v>
      </c>
      <c r="T59" s="45"/>
      <c r="U59" s="45"/>
      <c r="V59" s="43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</row>
    <row r="60" spans="1:53" x14ac:dyDescent="0.2">
      <c r="A60" s="19"/>
      <c r="B60" s="24"/>
      <c r="C60" s="9"/>
      <c r="D60"/>
      <c r="E60"/>
      <c r="F60"/>
      <c r="G60"/>
      <c r="H60" s="10"/>
      <c r="I60" s="10"/>
      <c r="J60"/>
      <c r="K60" s="26"/>
      <c r="L60"/>
      <c r="M60"/>
      <c r="N60"/>
      <c r="O60" s="32"/>
      <c r="P60" s="21"/>
      <c r="Q60" s="45"/>
      <c r="R60" s="45"/>
      <c r="S60" s="45"/>
      <c r="T60" s="45"/>
      <c r="U60" s="45"/>
      <c r="V60" s="43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</row>
    <row r="61" spans="1:53" ht="15" x14ac:dyDescent="0.2">
      <c r="A61" s="19"/>
      <c r="B61" s="23" t="s">
        <v>35</v>
      </c>
      <c r="C61" s="63" t="s">
        <v>40</v>
      </c>
      <c r="D61" s="64"/>
      <c r="E61" s="64"/>
      <c r="F61" s="64"/>
      <c r="G61" s="64"/>
      <c r="H61" s="13"/>
      <c r="I61" s="84"/>
      <c r="J61" s="85"/>
      <c r="K61" s="85"/>
      <c r="L61" s="85"/>
      <c r="M61" s="85"/>
      <c r="N61" s="86"/>
      <c r="O61" s="32"/>
      <c r="P61" s="21"/>
      <c r="Q61" s="45">
        <f>IF(I61="X",3,0)</f>
        <v>0</v>
      </c>
      <c r="R61" s="45">
        <f>IF(L61="X",2,0)</f>
        <v>0</v>
      </c>
      <c r="S61" s="45">
        <f>IF(N61="X",0,0)</f>
        <v>0</v>
      </c>
      <c r="T61" s="45"/>
      <c r="U61" s="45"/>
      <c r="V61" s="43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</row>
    <row r="62" spans="1:53" x14ac:dyDescent="0.2">
      <c r="A62" s="19"/>
      <c r="B62" s="24"/>
      <c r="C62" s="9"/>
      <c r="D62" s="13"/>
      <c r="E62" s="13"/>
      <c r="F62" s="13"/>
      <c r="G62" s="9"/>
      <c r="H62" s="13"/>
      <c r="I62" s="13"/>
      <c r="J62" s="13"/>
      <c r="K62" s="26"/>
      <c r="L62" s="4"/>
      <c r="M62"/>
      <c r="N62"/>
      <c r="O62" s="32"/>
      <c r="P62" s="21"/>
      <c r="Q62" s="45"/>
      <c r="R62" s="45"/>
      <c r="S62" s="45"/>
      <c r="T62" s="45"/>
      <c r="U62" s="45"/>
      <c r="V62" s="43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</row>
    <row r="63" spans="1:53" x14ac:dyDescent="0.2">
      <c r="A63" s="19"/>
      <c r="B63" s="23" t="s">
        <v>36</v>
      </c>
      <c r="C63" s="137" t="s">
        <v>41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32"/>
      <c r="P63" s="21"/>
      <c r="Q63" s="45">
        <f>IF(I63="X",3,0)</f>
        <v>0</v>
      </c>
      <c r="R63" s="45">
        <f>IF(L63="X",2,0)</f>
        <v>0</v>
      </c>
      <c r="S63" s="45">
        <f>IF(N63="X",0,0)</f>
        <v>0</v>
      </c>
      <c r="T63" s="45"/>
      <c r="U63" s="45"/>
      <c r="V63" s="43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</row>
    <row r="64" spans="1:53" ht="15" x14ac:dyDescent="0.2">
      <c r="A64" s="19"/>
      <c r="B64" s="23" t="s">
        <v>28</v>
      </c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9"/>
      <c r="O64" s="32"/>
      <c r="P64" s="21"/>
      <c r="Q64" s="45"/>
      <c r="R64" s="45"/>
      <c r="S64" s="45"/>
      <c r="T64" s="45"/>
      <c r="U64" s="45"/>
      <c r="V64" s="43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</row>
    <row r="65" spans="1:53" ht="15" x14ac:dyDescent="0.2">
      <c r="A65" s="19"/>
      <c r="B65" s="24"/>
      <c r="C65" s="25"/>
      <c r="D65"/>
      <c r="E65"/>
      <c r="F65"/>
      <c r="G65"/>
      <c r="H65"/>
      <c r="I65"/>
      <c r="J65"/>
      <c r="K65"/>
      <c r="L65"/>
      <c r="M65"/>
      <c r="N65"/>
      <c r="O65" s="32"/>
      <c r="P65" s="21"/>
      <c r="Q65" s="45">
        <f>IF(I65="X",3,0)</f>
        <v>0</v>
      </c>
      <c r="R65" s="45">
        <f>IF(L65="X",2,0)</f>
        <v>0</v>
      </c>
      <c r="S65" s="45">
        <f>IF(N65="X",0,0)</f>
        <v>0</v>
      </c>
      <c r="T65" s="45"/>
      <c r="U65" s="45"/>
      <c r="V65" s="43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</row>
    <row r="66" spans="1:53" ht="15" x14ac:dyDescent="0.2">
      <c r="A66" s="19"/>
      <c r="B66" s="23" t="s">
        <v>37</v>
      </c>
      <c r="C66" s="9" t="s">
        <v>46</v>
      </c>
      <c r="D66"/>
      <c r="E66"/>
      <c r="F66"/>
      <c r="G66" s="14"/>
      <c r="H66" s="9" t="s">
        <v>47</v>
      </c>
      <c r="I66"/>
      <c r="J66"/>
      <c r="K66"/>
      <c r="L66"/>
      <c r="M66" s="132"/>
      <c r="N66" s="131"/>
      <c r="O66" s="32"/>
      <c r="P66" s="21"/>
      <c r="Q66" s="45"/>
      <c r="R66" s="45"/>
      <c r="S66" s="45"/>
      <c r="T66" s="45"/>
      <c r="U66" s="45"/>
      <c r="V66" s="43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</row>
    <row r="67" spans="1:53" x14ac:dyDescent="0.2">
      <c r="A67" s="19"/>
      <c r="B67" s="24"/>
      <c r="C67" s="9" t="s">
        <v>51</v>
      </c>
      <c r="D67"/>
      <c r="E67"/>
      <c r="F67"/>
      <c r="G67"/>
      <c r="H67"/>
      <c r="I67"/>
      <c r="J67"/>
      <c r="K67"/>
      <c r="L67"/>
      <c r="M67"/>
      <c r="N67"/>
      <c r="O67" s="32"/>
      <c r="P67" s="21"/>
      <c r="Q67" s="45">
        <f>IF(I67="X",3,0)</f>
        <v>0</v>
      </c>
      <c r="R67" s="45">
        <f>IF(L67="X",2,0)</f>
        <v>0</v>
      </c>
      <c r="S67" s="45">
        <f>IF(N67="X",0,0)</f>
        <v>0</v>
      </c>
      <c r="T67" s="45"/>
      <c r="U67" s="45"/>
      <c r="V67" s="43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</row>
    <row r="68" spans="1:53" ht="15" x14ac:dyDescent="0.2">
      <c r="A68" s="19"/>
      <c r="B68" s="23" t="s">
        <v>28</v>
      </c>
      <c r="C68" s="87" t="s">
        <v>28</v>
      </c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9"/>
      <c r="O68" s="32"/>
      <c r="P68" s="21"/>
      <c r="Q68" s="45"/>
      <c r="R68" s="45"/>
      <c r="S68" s="45"/>
      <c r="T68" s="45"/>
      <c r="U68" s="45"/>
      <c r="V68" s="43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</row>
    <row r="69" spans="1:53" ht="15" x14ac:dyDescent="0.2">
      <c r="A69" s="19"/>
      <c r="B69" s="23"/>
      <c r="C69" s="63"/>
      <c r="D69" s="64"/>
      <c r="E69" s="64"/>
      <c r="F69" s="64"/>
      <c r="G69" s="64"/>
      <c r="H69" s="13"/>
      <c r="I69" s="144"/>
      <c r="J69" s="145"/>
      <c r="K69" s="145"/>
      <c r="L69" s="145"/>
      <c r="M69" s="145"/>
      <c r="N69" s="145"/>
      <c r="O69" s="32"/>
      <c r="P69" s="21"/>
      <c r="Q69" s="45">
        <f>IF(I69="X",3,0)</f>
        <v>0</v>
      </c>
      <c r="R69" s="45">
        <f>IF(L69="X",2,0)</f>
        <v>0</v>
      </c>
      <c r="S69" s="45">
        <f>IF(N69="X",0,0)</f>
        <v>0</v>
      </c>
      <c r="T69" s="45"/>
      <c r="U69" s="45"/>
      <c r="V69" s="43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</row>
    <row r="70" spans="1:53" x14ac:dyDescent="0.2">
      <c r="A70" s="19"/>
      <c r="B70" s="24"/>
      <c r="C70" s="9"/>
      <c r="D70" s="13"/>
      <c r="E70" s="13"/>
      <c r="F70" s="13"/>
      <c r="G70" s="9"/>
      <c r="H70" s="13"/>
      <c r="I70" s="13"/>
      <c r="J70" s="13"/>
      <c r="K70" s="26"/>
      <c r="L70" s="4"/>
      <c r="M70"/>
      <c r="N70"/>
      <c r="O70" s="32"/>
      <c r="P70" s="21"/>
      <c r="Q70" s="45"/>
      <c r="R70" s="45"/>
      <c r="S70" s="45"/>
      <c r="T70" s="45"/>
      <c r="U70" s="45"/>
      <c r="V70" s="43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</row>
    <row r="71" spans="1:53" x14ac:dyDescent="0.2">
      <c r="A71" s="19"/>
      <c r="B71" s="23"/>
      <c r="C71" s="146" t="s">
        <v>48</v>
      </c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32"/>
      <c r="P71" s="21"/>
      <c r="Q71" s="45">
        <f>IF(I71="X",3,0)</f>
        <v>0</v>
      </c>
      <c r="R71" s="45">
        <f>IF(L71="X",2,0)</f>
        <v>0</v>
      </c>
      <c r="S71" s="45">
        <f>IF(N71="X",0,0)</f>
        <v>0</v>
      </c>
      <c r="T71" s="45"/>
      <c r="U71" s="45"/>
      <c r="V71" s="43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</row>
    <row r="72" spans="1:53" x14ac:dyDescent="0.2">
      <c r="A72" s="19"/>
      <c r="B72" s="24"/>
      <c r="C72" s="15" t="s">
        <v>49</v>
      </c>
      <c r="D72" s="16"/>
      <c r="E72" s="16"/>
      <c r="F72" s="16"/>
      <c r="G72" s="16"/>
      <c r="H72" s="17"/>
      <c r="I72" s="17"/>
      <c r="J72" s="15"/>
      <c r="K72" s="18"/>
      <c r="L72" s="16"/>
      <c r="M72" s="16"/>
      <c r="N72" s="16"/>
      <c r="O72" s="32"/>
      <c r="P72" s="21"/>
      <c r="Q72" s="45"/>
      <c r="R72" s="45"/>
      <c r="S72" s="45"/>
      <c r="T72" s="45"/>
      <c r="U72" s="45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</row>
    <row r="73" spans="1:53" ht="15" x14ac:dyDescent="0.2">
      <c r="A73" s="19"/>
      <c r="B73" s="23"/>
      <c r="C73" s="108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32"/>
      <c r="P73" s="21"/>
      <c r="Q73" s="45">
        <f>IF(I73="X",3,0)</f>
        <v>0</v>
      </c>
      <c r="R73" s="45">
        <f>IF(L73="X",2,0)</f>
        <v>0</v>
      </c>
      <c r="S73" s="45">
        <f>IF(N73="X",0,0)</f>
        <v>0</v>
      </c>
      <c r="T73" s="45"/>
      <c r="U73" s="45"/>
      <c r="V73" s="43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</row>
    <row r="74" spans="1:53" x14ac:dyDescent="0.2">
      <c r="A74" s="19"/>
      <c r="B74" s="23"/>
      <c r="C74" s="63"/>
      <c r="D74" s="64"/>
      <c r="E74" s="64"/>
      <c r="F74" s="64"/>
      <c r="G74" s="64"/>
      <c r="H74" s="64"/>
      <c r="I74" s="64"/>
      <c r="J74" s="64"/>
      <c r="K74" s="64"/>
      <c r="L74" s="12"/>
      <c r="M74" s="122"/>
      <c r="N74" s="123"/>
      <c r="O74" s="32"/>
      <c r="P74" s="21"/>
      <c r="Q74" s="45"/>
      <c r="R74" s="45"/>
      <c r="S74" s="45"/>
      <c r="T74" s="45"/>
      <c r="U74" s="45"/>
      <c r="V74" s="4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</row>
    <row r="75" spans="1:53" ht="15" x14ac:dyDescent="0.2">
      <c r="A75" s="19"/>
      <c r="B75" s="24"/>
      <c r="C75" s="108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32"/>
      <c r="P75" s="21"/>
      <c r="Q75" s="45"/>
      <c r="R75" s="45"/>
      <c r="S75" s="45"/>
      <c r="T75" s="45"/>
      <c r="U75" s="45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</row>
    <row r="76" spans="1:53" x14ac:dyDescent="0.2">
      <c r="A76" s="19"/>
      <c r="B76" s="23"/>
      <c r="C76" s="9"/>
      <c r="D76"/>
      <c r="E76"/>
      <c r="F76"/>
      <c r="G76"/>
      <c r="H76" s="5"/>
      <c r="I76" s="4"/>
      <c r="J76"/>
      <c r="K76" s="5"/>
      <c r="L76" s="4"/>
      <c r="M76" s="5"/>
      <c r="N76" s="4"/>
      <c r="O76" s="32"/>
      <c r="P76" s="21"/>
      <c r="Q76" s="45">
        <f>IF(I76="X",3,0)</f>
        <v>0</v>
      </c>
      <c r="R76" s="45">
        <f>IF(L76="X",2,0)</f>
        <v>0</v>
      </c>
      <c r="S76" s="45">
        <f>IF(N76="X",0,0)</f>
        <v>0</v>
      </c>
      <c r="T76" s="45"/>
      <c r="U76" s="45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</row>
    <row r="77" spans="1:53" x14ac:dyDescent="0.2">
      <c r="A77" s="19"/>
      <c r="B77" s="31"/>
      <c r="C77" s="9"/>
      <c r="D77"/>
      <c r="E77"/>
      <c r="F77"/>
      <c r="G77"/>
      <c r="H77"/>
      <c r="I77" s="4"/>
      <c r="J77"/>
      <c r="K77"/>
      <c r="L77" s="4"/>
      <c r="M77"/>
      <c r="N77" s="4"/>
      <c r="O77" s="32"/>
      <c r="P77" s="21"/>
      <c r="Q77" s="45">
        <f>SUM(Q14:Q76)</f>
        <v>0</v>
      </c>
      <c r="R77" s="45">
        <f>SUM(R14:R76)</f>
        <v>0</v>
      </c>
      <c r="S77" s="45">
        <f>SUM(S14:S76)</f>
        <v>0</v>
      </c>
      <c r="T77" s="45">
        <f>SUM(Q77:S77)</f>
        <v>0</v>
      </c>
      <c r="U77" s="45"/>
      <c r="V77" s="43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</row>
    <row r="78" spans="1:53" x14ac:dyDescent="0.2">
      <c r="A78" s="19"/>
      <c r="B78" s="31"/>
      <c r="C78" s="9"/>
      <c r="D78"/>
      <c r="E78"/>
      <c r="F78"/>
      <c r="G78"/>
      <c r="H78"/>
      <c r="I78"/>
      <c r="J78" s="4"/>
      <c r="K78"/>
      <c r="L78" s="4"/>
      <c r="M78"/>
      <c r="N78" s="4"/>
      <c r="O78" s="32"/>
      <c r="P78" s="21"/>
      <c r="Q78" s="45"/>
      <c r="R78" s="45"/>
      <c r="S78" s="45"/>
      <c r="T78" s="45"/>
      <c r="U78" s="45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</row>
    <row r="79" spans="1:53" x14ac:dyDescent="0.2">
      <c r="A79" s="19"/>
      <c r="B79" s="31"/>
      <c r="C79" s="117" t="s">
        <v>44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9"/>
      <c r="O79" s="32"/>
      <c r="P79" s="21"/>
      <c r="Q79" s="45"/>
      <c r="R79" s="45"/>
      <c r="S79" s="45"/>
      <c r="T79" s="45"/>
      <c r="U79" s="45"/>
      <c r="V79" s="43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</row>
    <row r="80" spans="1:53" ht="16.5" customHeight="1" x14ac:dyDescent="0.2">
      <c r="A80" s="19"/>
      <c r="B80" s="3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32"/>
      <c r="P80" s="21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</row>
    <row r="81" spans="1:53" ht="13.5" thickBot="1" x14ac:dyDescent="0.25">
      <c r="A81" s="19"/>
      <c r="B81" s="39"/>
      <c r="C81" s="40"/>
      <c r="D81" s="40"/>
      <c r="E81" s="40"/>
      <c r="F81" s="40"/>
      <c r="G81" s="40"/>
      <c r="H81" s="40"/>
      <c r="I81" s="40"/>
      <c r="J81" s="41"/>
      <c r="K81" s="40"/>
      <c r="L81" s="41"/>
      <c r="M81" s="40"/>
      <c r="N81" s="41"/>
      <c r="O81" s="42"/>
      <c r="P81" s="21"/>
      <c r="Q81" s="43"/>
      <c r="R81" s="43"/>
      <c r="S81" s="43"/>
      <c r="T81" s="43"/>
      <c r="U81" s="43"/>
      <c r="V81" s="4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</row>
    <row r="82" spans="1:53" ht="13.5" thickTop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20"/>
      <c r="K82" s="19"/>
      <c r="L82" s="20"/>
      <c r="M82" s="19"/>
      <c r="N82" s="20"/>
      <c r="O82" s="19"/>
      <c r="P82" s="21"/>
      <c r="Q82" s="43"/>
      <c r="R82" s="43"/>
      <c r="S82" s="43"/>
      <c r="T82" s="43"/>
      <c r="U82" s="43"/>
      <c r="V82" s="43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</row>
    <row r="83" spans="1:53" x14ac:dyDescent="0.2">
      <c r="A83" s="19"/>
      <c r="B83" s="19"/>
      <c r="C83" s="19"/>
      <c r="D83" s="19"/>
      <c r="E83" s="19"/>
      <c r="F83" s="19"/>
      <c r="G83" s="19"/>
      <c r="H83" s="19"/>
      <c r="I83" s="19"/>
      <c r="J83" s="20"/>
      <c r="K83" s="19"/>
      <c r="L83" s="20"/>
      <c r="M83" s="19"/>
      <c r="N83" s="20"/>
      <c r="O83" s="19"/>
      <c r="P83" s="21"/>
      <c r="Q83" s="43"/>
      <c r="R83" s="43"/>
      <c r="S83" s="43"/>
      <c r="T83" s="43"/>
      <c r="U83" s="43"/>
      <c r="V83" s="43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</row>
    <row r="84" spans="1:53" x14ac:dyDescent="0.2">
      <c r="A84" s="44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43"/>
      <c r="Q84" s="43"/>
      <c r="R84" s="43"/>
      <c r="S84" s="43"/>
      <c r="T84" s="43"/>
      <c r="U84" s="43"/>
      <c r="V84" s="43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</row>
    <row r="85" spans="1:53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6"/>
      <c r="K85" s="44"/>
      <c r="L85" s="46"/>
      <c r="M85" s="44"/>
      <c r="N85" s="46"/>
      <c r="O85" s="44"/>
      <c r="P85" s="43"/>
      <c r="Q85" s="43"/>
      <c r="R85" s="43"/>
      <c r="S85" s="43"/>
      <c r="T85" s="43"/>
      <c r="U85" s="43"/>
      <c r="V85" s="43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</row>
    <row r="86" spans="1:53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6"/>
      <c r="K86" s="44"/>
      <c r="L86" s="46"/>
      <c r="M86" s="45"/>
      <c r="N86" s="46"/>
      <c r="O86" s="44"/>
      <c r="P86" s="43"/>
      <c r="Q86" s="43"/>
      <c r="R86" s="43"/>
      <c r="S86" s="43"/>
      <c r="T86" s="43"/>
      <c r="U86" s="43"/>
      <c r="V86" s="43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</row>
    <row r="87" spans="1:53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6"/>
      <c r="K87" s="44"/>
      <c r="L87" s="46"/>
      <c r="M87" s="49">
        <f>M57+M43+M29+M15</f>
        <v>0</v>
      </c>
      <c r="N87" s="46"/>
      <c r="O87" s="44"/>
      <c r="P87" s="43"/>
      <c r="Q87" s="43"/>
      <c r="R87" s="43"/>
      <c r="S87" s="43"/>
      <c r="T87" s="43"/>
      <c r="U87" s="43"/>
      <c r="V87" s="43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</row>
    <row r="88" spans="1:53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6"/>
      <c r="K88" s="44"/>
      <c r="L88" s="46"/>
      <c r="M88" s="44"/>
      <c r="N88" s="46"/>
      <c r="O88" s="44"/>
      <c r="P88" s="43"/>
      <c r="Q88" s="43"/>
      <c r="R88" s="43"/>
      <c r="S88" s="43"/>
      <c r="T88" s="43"/>
      <c r="U88" s="43"/>
      <c r="V88" s="43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</row>
    <row r="89" spans="1:53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6"/>
      <c r="K89" s="44"/>
      <c r="L89" s="46"/>
      <c r="M89" s="44"/>
      <c r="N89" s="46"/>
      <c r="O89" s="44"/>
      <c r="P89" s="43"/>
      <c r="Q89" s="43"/>
      <c r="R89" s="43"/>
      <c r="S89" s="43"/>
      <c r="T89" s="43"/>
      <c r="U89" s="43"/>
      <c r="V89" s="43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</row>
    <row r="90" spans="1:53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6"/>
      <c r="K90" s="44"/>
      <c r="L90" s="46"/>
      <c r="M90" s="44"/>
      <c r="N90" s="46"/>
      <c r="O90" s="44"/>
      <c r="P90" s="43"/>
      <c r="Q90" s="43"/>
      <c r="R90" s="43"/>
      <c r="S90" s="43"/>
      <c r="T90" s="43"/>
      <c r="U90" s="43"/>
      <c r="V90" s="43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</row>
    <row r="91" spans="1:53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6"/>
      <c r="K91" s="44"/>
      <c r="L91" s="46"/>
      <c r="M91" s="44"/>
      <c r="N91" s="46"/>
      <c r="O91" s="44"/>
      <c r="P91" s="43"/>
      <c r="Q91" s="43"/>
      <c r="R91" s="43"/>
      <c r="S91" s="43"/>
      <c r="T91" s="43"/>
      <c r="U91" s="43"/>
      <c r="V91" s="43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</row>
    <row r="92" spans="1:53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6"/>
      <c r="K92" s="44"/>
      <c r="L92" s="46"/>
      <c r="M92" s="44"/>
      <c r="N92" s="46"/>
      <c r="O92" s="44"/>
      <c r="P92" s="43"/>
      <c r="Q92" s="43"/>
      <c r="R92" s="43"/>
      <c r="S92" s="43"/>
      <c r="T92" s="43"/>
      <c r="U92" s="43"/>
      <c r="V92" s="43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</row>
    <row r="93" spans="1:53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6"/>
      <c r="K93" s="44"/>
      <c r="L93" s="46"/>
      <c r="M93" s="44"/>
      <c r="N93" s="46"/>
      <c r="O93" s="44"/>
      <c r="P93" s="43"/>
      <c r="Q93" s="43"/>
      <c r="R93" s="43"/>
      <c r="S93" s="43"/>
      <c r="T93" s="43"/>
      <c r="U93" s="43"/>
      <c r="V93" s="43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</row>
    <row r="94" spans="1:53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6"/>
      <c r="K94" s="44"/>
      <c r="L94" s="46"/>
      <c r="M94" s="44"/>
      <c r="N94" s="46"/>
      <c r="O94" s="44"/>
      <c r="P94" s="43"/>
      <c r="Q94" s="43"/>
      <c r="R94" s="43"/>
      <c r="S94" s="43"/>
      <c r="T94" s="43"/>
      <c r="U94" s="43"/>
      <c r="V94" s="43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</row>
    <row r="95" spans="1:53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6"/>
      <c r="K95" s="44"/>
      <c r="L95" s="46"/>
      <c r="M95" s="44"/>
      <c r="N95" s="46"/>
      <c r="O95" s="44"/>
      <c r="P95" s="43"/>
      <c r="Q95" s="43"/>
      <c r="R95" s="43"/>
      <c r="S95" s="43"/>
      <c r="T95" s="43"/>
      <c r="U95" s="43"/>
      <c r="V95" s="43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</row>
    <row r="96" spans="1:53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6"/>
      <c r="K96" s="44"/>
      <c r="L96" s="46"/>
      <c r="M96" s="44"/>
      <c r="N96" s="46"/>
      <c r="O96" s="44"/>
      <c r="P96" s="43"/>
      <c r="Q96" s="43"/>
      <c r="R96" s="43"/>
      <c r="S96" s="43"/>
      <c r="T96" s="43"/>
      <c r="U96" s="43"/>
      <c r="V96" s="43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</row>
    <row r="97" spans="1:53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6"/>
      <c r="K97" s="44"/>
      <c r="L97" s="46"/>
      <c r="M97" s="44"/>
      <c r="N97" s="46"/>
      <c r="O97" s="44"/>
      <c r="P97" s="43"/>
      <c r="Q97" s="43"/>
      <c r="R97" s="43"/>
      <c r="S97" s="43"/>
      <c r="T97" s="43"/>
      <c r="U97" s="43"/>
      <c r="V97" s="43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</row>
    <row r="98" spans="1:53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6"/>
      <c r="K98" s="44"/>
      <c r="L98" s="46"/>
      <c r="M98" s="44"/>
      <c r="N98" s="46"/>
      <c r="O98" s="44"/>
      <c r="P98" s="43"/>
      <c r="Q98" s="43"/>
      <c r="R98" s="43"/>
      <c r="S98" s="43"/>
      <c r="T98" s="43"/>
      <c r="U98" s="43"/>
      <c r="V98" s="43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</row>
    <row r="99" spans="1:53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6"/>
      <c r="K99" s="44"/>
      <c r="L99" s="46"/>
      <c r="M99" s="44"/>
      <c r="N99" s="46"/>
      <c r="O99" s="44"/>
      <c r="P99" s="43"/>
      <c r="Q99" s="43"/>
      <c r="R99" s="43"/>
      <c r="S99" s="43"/>
      <c r="T99" s="43"/>
      <c r="U99" s="43"/>
      <c r="V99" s="43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</row>
    <row r="100" spans="1:53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6"/>
      <c r="K100" s="44"/>
      <c r="L100" s="46"/>
      <c r="M100" s="44"/>
      <c r="N100" s="46"/>
      <c r="O100" s="44"/>
      <c r="P100" s="43"/>
      <c r="Q100" s="43"/>
      <c r="R100" s="43"/>
      <c r="S100" s="43"/>
      <c r="T100" s="43"/>
      <c r="U100" s="43"/>
      <c r="V100" s="43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</row>
    <row r="101" spans="1:53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6"/>
      <c r="K101" s="44"/>
      <c r="L101" s="46"/>
      <c r="M101" s="44"/>
      <c r="N101" s="46"/>
      <c r="O101" s="44"/>
      <c r="P101" s="43"/>
      <c r="Q101" s="43"/>
      <c r="R101" s="43"/>
      <c r="S101" s="43"/>
      <c r="T101" s="43"/>
      <c r="U101" s="43"/>
      <c r="V101" s="43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</row>
    <row r="102" spans="1:53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6"/>
      <c r="K102" s="44"/>
      <c r="L102" s="46"/>
      <c r="M102" s="44"/>
      <c r="N102" s="46"/>
      <c r="O102" s="44"/>
      <c r="P102" s="43"/>
      <c r="Q102" s="43"/>
      <c r="R102" s="43"/>
      <c r="S102" s="43"/>
      <c r="T102" s="43"/>
      <c r="U102" s="43"/>
      <c r="V102" s="43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</row>
    <row r="103" spans="1:53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6"/>
      <c r="K103" s="44"/>
      <c r="L103" s="46"/>
      <c r="M103" s="44"/>
      <c r="N103" s="46"/>
      <c r="O103" s="44"/>
      <c r="P103" s="43"/>
      <c r="Q103" s="43"/>
      <c r="R103" s="43"/>
      <c r="S103" s="43"/>
      <c r="T103" s="43"/>
      <c r="U103" s="43"/>
      <c r="V103" s="43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</row>
    <row r="104" spans="1:53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6"/>
      <c r="K104" s="44"/>
      <c r="L104" s="46"/>
      <c r="M104" s="44"/>
      <c r="N104" s="46"/>
      <c r="O104" s="44"/>
      <c r="P104" s="43"/>
      <c r="Q104" s="43"/>
      <c r="R104" s="43"/>
      <c r="S104" s="43"/>
      <c r="T104" s="43"/>
      <c r="U104" s="43"/>
      <c r="V104" s="43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</row>
    <row r="105" spans="1:5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6"/>
      <c r="K105" s="44"/>
      <c r="L105" s="46"/>
      <c r="M105" s="44"/>
      <c r="N105" s="46"/>
      <c r="O105" s="44"/>
      <c r="P105" s="43"/>
      <c r="Q105" s="43"/>
      <c r="R105" s="43"/>
      <c r="S105" s="43"/>
      <c r="T105" s="43"/>
      <c r="U105" s="43"/>
      <c r="V105" s="43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</row>
    <row r="106" spans="1:53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6"/>
      <c r="K106" s="44"/>
      <c r="L106" s="46"/>
      <c r="M106" s="44"/>
      <c r="N106" s="46"/>
      <c r="O106" s="44"/>
      <c r="P106" s="43"/>
      <c r="Q106" s="43"/>
      <c r="R106" s="43"/>
      <c r="S106" s="43"/>
      <c r="T106" s="43"/>
      <c r="U106" s="43"/>
      <c r="V106" s="43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</row>
    <row r="107" spans="1:5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6"/>
      <c r="K107" s="44"/>
      <c r="L107" s="46"/>
      <c r="M107" s="44"/>
      <c r="N107" s="46"/>
      <c r="O107" s="44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</row>
    <row r="108" spans="1:5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6"/>
      <c r="K108" s="44"/>
      <c r="L108" s="46"/>
      <c r="M108" s="44"/>
      <c r="N108" s="46"/>
      <c r="O108" s="44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</row>
    <row r="109" spans="1:5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6"/>
      <c r="K109" s="44"/>
      <c r="L109" s="46"/>
      <c r="M109" s="44"/>
      <c r="N109" s="46"/>
      <c r="O109" s="44"/>
      <c r="P109" s="43"/>
      <c r="Q109" s="43"/>
      <c r="R109" s="43"/>
      <c r="S109" s="43"/>
      <c r="T109" s="43"/>
      <c r="U109" s="43"/>
      <c r="V109" s="43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</row>
    <row r="110" spans="1:5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6"/>
      <c r="K110" s="44"/>
      <c r="L110" s="46"/>
      <c r="M110" s="44"/>
      <c r="N110" s="46"/>
      <c r="O110" s="44"/>
      <c r="P110" s="43"/>
      <c r="Q110" s="43"/>
      <c r="R110" s="43"/>
      <c r="S110" s="43"/>
      <c r="T110" s="43"/>
      <c r="U110" s="43"/>
      <c r="V110" s="43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</row>
    <row r="111" spans="1:5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6"/>
      <c r="K111" s="44"/>
      <c r="L111" s="46"/>
      <c r="M111" s="44"/>
      <c r="N111" s="46"/>
      <c r="O111" s="44"/>
      <c r="P111" s="43"/>
      <c r="Q111" s="43"/>
      <c r="R111" s="43"/>
      <c r="S111" s="43"/>
      <c r="T111" s="43"/>
      <c r="U111" s="43"/>
      <c r="V111" s="43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</row>
    <row r="112" spans="1:5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6"/>
      <c r="K112" s="44"/>
      <c r="L112" s="46"/>
      <c r="M112" s="44"/>
      <c r="N112" s="46"/>
      <c r="O112" s="44"/>
      <c r="P112" s="43"/>
      <c r="Q112" s="43"/>
      <c r="R112" s="43"/>
      <c r="S112" s="43"/>
      <c r="T112" s="43"/>
      <c r="U112" s="43"/>
      <c r="V112" s="43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</row>
    <row r="113" spans="1:53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6"/>
      <c r="K113" s="44"/>
      <c r="L113" s="46"/>
      <c r="M113" s="44"/>
      <c r="N113" s="46"/>
      <c r="O113" s="44"/>
      <c r="P113" s="43"/>
      <c r="Q113" s="43"/>
      <c r="R113" s="43"/>
      <c r="S113" s="43"/>
      <c r="T113" s="43"/>
      <c r="U113" s="43"/>
      <c r="V113" s="43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</row>
    <row r="114" spans="1:53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6"/>
      <c r="K114" s="44"/>
      <c r="L114" s="46"/>
      <c r="M114" s="44"/>
      <c r="N114" s="46"/>
      <c r="O114" s="44"/>
      <c r="P114" s="43"/>
      <c r="Q114" s="43"/>
      <c r="R114" s="43"/>
      <c r="S114" s="43"/>
      <c r="T114" s="43"/>
      <c r="U114" s="43"/>
      <c r="V114" s="43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</row>
    <row r="115" spans="1:53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6"/>
      <c r="K115" s="44"/>
      <c r="L115" s="46"/>
      <c r="M115" s="44"/>
      <c r="N115" s="46"/>
      <c r="O115" s="44"/>
      <c r="P115" s="43"/>
      <c r="Q115" s="43"/>
      <c r="R115" s="43"/>
      <c r="S115" s="43"/>
      <c r="T115" s="43"/>
      <c r="U115" s="43"/>
      <c r="V115" s="43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</row>
    <row r="116" spans="1:53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6"/>
      <c r="K116" s="44"/>
      <c r="L116" s="46"/>
      <c r="M116" s="44"/>
      <c r="N116" s="46"/>
      <c r="O116" s="44"/>
      <c r="P116" s="43"/>
      <c r="Q116" s="43"/>
      <c r="R116" s="43"/>
      <c r="S116" s="43"/>
      <c r="T116" s="43"/>
      <c r="U116" s="43"/>
      <c r="V116" s="43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</row>
    <row r="117" spans="1:53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6"/>
      <c r="K117" s="44"/>
      <c r="L117" s="46"/>
      <c r="M117" s="44"/>
      <c r="N117" s="46"/>
      <c r="O117" s="44"/>
      <c r="P117" s="43"/>
      <c r="Q117" s="43"/>
      <c r="R117" s="43"/>
      <c r="S117" s="43"/>
      <c r="T117" s="43"/>
      <c r="U117" s="43"/>
      <c r="V117" s="43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</row>
    <row r="118" spans="1:53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6"/>
      <c r="K118" s="44"/>
      <c r="L118" s="46"/>
      <c r="M118" s="44"/>
      <c r="N118" s="46"/>
      <c r="O118" s="44"/>
      <c r="P118" s="43"/>
      <c r="Q118" s="43"/>
      <c r="R118" s="43"/>
      <c r="S118" s="43"/>
      <c r="T118" s="43"/>
      <c r="U118" s="43"/>
      <c r="V118" s="43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</row>
    <row r="119" spans="1:53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6"/>
      <c r="K119" s="44"/>
      <c r="L119" s="46"/>
      <c r="M119" s="44"/>
      <c r="N119" s="46"/>
      <c r="O119" s="44"/>
      <c r="P119" s="43"/>
      <c r="Q119" s="43"/>
      <c r="R119" s="43"/>
      <c r="S119" s="43"/>
      <c r="T119" s="43"/>
      <c r="U119" s="43"/>
      <c r="V119" s="43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</row>
    <row r="120" spans="1:53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6"/>
      <c r="K120" s="44"/>
      <c r="L120" s="46"/>
      <c r="M120" s="44"/>
      <c r="N120" s="46"/>
      <c r="O120" s="44"/>
      <c r="P120" s="43"/>
      <c r="Q120" s="43"/>
      <c r="R120" s="43"/>
      <c r="S120" s="43"/>
      <c r="T120" s="43"/>
      <c r="U120" s="43"/>
      <c r="V120" s="43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</row>
    <row r="121" spans="1:53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6"/>
      <c r="K121" s="44"/>
      <c r="L121" s="46"/>
      <c r="M121" s="44"/>
      <c r="N121" s="46"/>
      <c r="O121" s="44"/>
      <c r="P121" s="43"/>
      <c r="Q121" s="43"/>
      <c r="R121" s="43"/>
      <c r="S121" s="43"/>
      <c r="T121" s="43"/>
      <c r="U121" s="43"/>
      <c r="V121" s="43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</row>
    <row r="122" spans="1:53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6"/>
      <c r="K122" s="44"/>
      <c r="L122" s="46"/>
      <c r="M122" s="44"/>
      <c r="N122" s="46"/>
      <c r="O122" s="44"/>
      <c r="P122" s="43"/>
      <c r="Q122" s="43"/>
      <c r="R122" s="43"/>
      <c r="S122" s="43"/>
      <c r="T122" s="43"/>
      <c r="U122" s="43"/>
      <c r="V122" s="43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</row>
    <row r="123" spans="1:5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6"/>
      <c r="K123" s="44"/>
      <c r="L123" s="46"/>
      <c r="M123" s="44"/>
      <c r="N123" s="46"/>
      <c r="O123" s="44"/>
      <c r="P123" s="43"/>
      <c r="Q123" s="43"/>
      <c r="R123" s="43"/>
      <c r="S123" s="43"/>
      <c r="T123" s="43"/>
      <c r="U123" s="43"/>
      <c r="V123" s="43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</row>
    <row r="124" spans="1:53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6"/>
      <c r="K124" s="44"/>
      <c r="L124" s="46"/>
      <c r="M124" s="44"/>
      <c r="N124" s="46"/>
      <c r="O124" s="44"/>
      <c r="P124" s="43"/>
      <c r="Q124" s="43"/>
      <c r="R124" s="43"/>
      <c r="S124" s="43"/>
      <c r="T124" s="43"/>
      <c r="U124" s="43"/>
      <c r="V124" s="43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</row>
    <row r="125" spans="1:53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6"/>
      <c r="K125" s="44"/>
      <c r="L125" s="46"/>
      <c r="M125" s="44"/>
      <c r="N125" s="46"/>
      <c r="O125" s="44"/>
      <c r="P125" s="43"/>
      <c r="Q125" s="43"/>
      <c r="R125" s="43"/>
      <c r="S125" s="43"/>
      <c r="T125" s="43"/>
      <c r="U125" s="43"/>
      <c r="V125" s="43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</row>
    <row r="126" spans="1:53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6"/>
      <c r="K126" s="44"/>
      <c r="L126" s="46"/>
      <c r="M126" s="44"/>
      <c r="N126" s="46"/>
      <c r="O126" s="44"/>
      <c r="P126" s="43"/>
      <c r="Q126" s="43"/>
      <c r="R126" s="43"/>
      <c r="S126" s="43"/>
      <c r="T126" s="43"/>
      <c r="U126" s="43"/>
      <c r="V126" s="43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</row>
    <row r="127" spans="1:53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6"/>
      <c r="K127" s="44"/>
      <c r="L127" s="46"/>
      <c r="M127" s="44"/>
      <c r="N127" s="46"/>
      <c r="O127" s="44"/>
      <c r="P127" s="43"/>
      <c r="Q127" s="43"/>
      <c r="R127" s="43"/>
      <c r="S127" s="43"/>
      <c r="T127" s="43"/>
      <c r="U127" s="43"/>
      <c r="V127" s="43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</row>
    <row r="128" spans="1:53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6"/>
      <c r="K128" s="44"/>
      <c r="L128" s="46"/>
      <c r="M128" s="44"/>
      <c r="N128" s="46"/>
      <c r="O128" s="44"/>
      <c r="P128" s="43"/>
      <c r="Q128" s="43"/>
      <c r="R128" s="43"/>
      <c r="S128" s="43"/>
      <c r="T128" s="43"/>
      <c r="U128" s="43"/>
      <c r="V128" s="43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</row>
    <row r="129" spans="1:53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6"/>
      <c r="K129" s="44"/>
      <c r="L129" s="46"/>
      <c r="M129" s="44"/>
      <c r="N129" s="46"/>
      <c r="O129" s="44"/>
      <c r="P129" s="43"/>
      <c r="Q129" s="43"/>
      <c r="R129" s="43"/>
      <c r="S129" s="43"/>
      <c r="T129" s="43"/>
      <c r="U129" s="43"/>
      <c r="V129" s="43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</row>
    <row r="130" spans="1:53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6"/>
      <c r="K130" s="44"/>
      <c r="L130" s="46"/>
      <c r="M130" s="44"/>
      <c r="N130" s="46"/>
      <c r="O130" s="44"/>
      <c r="P130" s="43"/>
      <c r="Q130" s="43"/>
      <c r="R130" s="43"/>
      <c r="S130" s="43"/>
      <c r="T130" s="43"/>
      <c r="U130" s="43"/>
      <c r="V130" s="43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</row>
    <row r="131" spans="1:53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6"/>
      <c r="K131" s="44"/>
      <c r="L131" s="46"/>
      <c r="M131" s="44"/>
      <c r="N131" s="46"/>
      <c r="O131" s="44"/>
      <c r="P131" s="43"/>
      <c r="Q131" s="43"/>
      <c r="R131" s="43"/>
      <c r="S131" s="43"/>
      <c r="T131" s="43"/>
      <c r="U131" s="43"/>
      <c r="V131" s="43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</row>
    <row r="132" spans="1:53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6"/>
      <c r="K132" s="44"/>
      <c r="L132" s="46"/>
      <c r="M132" s="44"/>
      <c r="N132" s="46"/>
      <c r="O132" s="44"/>
      <c r="P132" s="43"/>
      <c r="Q132" s="43"/>
      <c r="R132" s="43"/>
      <c r="S132" s="43"/>
      <c r="T132" s="43"/>
      <c r="U132" s="43"/>
      <c r="V132" s="43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</row>
    <row r="133" spans="1:53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6"/>
      <c r="K133" s="44"/>
      <c r="L133" s="46"/>
      <c r="M133" s="44"/>
      <c r="N133" s="46"/>
      <c r="O133" s="44"/>
      <c r="P133" s="43"/>
      <c r="Q133" s="43"/>
      <c r="R133" s="43"/>
      <c r="S133" s="43"/>
      <c r="T133" s="43"/>
      <c r="U133" s="43"/>
      <c r="V133" s="43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</row>
    <row r="134" spans="1:53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6"/>
      <c r="K134" s="44"/>
      <c r="L134" s="46"/>
      <c r="M134" s="44"/>
      <c r="N134" s="46"/>
      <c r="O134" s="44"/>
      <c r="P134" s="43"/>
      <c r="Q134" s="43"/>
      <c r="R134" s="43"/>
      <c r="S134" s="43"/>
      <c r="T134" s="43"/>
      <c r="U134" s="43"/>
      <c r="V134" s="43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</row>
    <row r="135" spans="1:53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6"/>
      <c r="K135" s="44"/>
      <c r="L135" s="46"/>
      <c r="M135" s="44"/>
      <c r="N135" s="46"/>
      <c r="O135" s="44"/>
      <c r="P135" s="43"/>
      <c r="Q135" s="43"/>
      <c r="R135" s="43"/>
      <c r="S135" s="43"/>
      <c r="T135" s="43"/>
      <c r="U135" s="43"/>
      <c r="V135" s="43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</row>
    <row r="136" spans="1:53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6"/>
      <c r="K136" s="44"/>
      <c r="L136" s="46"/>
      <c r="M136" s="44"/>
      <c r="N136" s="46"/>
      <c r="O136" s="44"/>
      <c r="P136" s="43"/>
      <c r="Q136" s="43"/>
      <c r="R136" s="43"/>
      <c r="S136" s="43"/>
      <c r="T136" s="43"/>
      <c r="U136" s="43"/>
      <c r="V136" s="43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</row>
    <row r="137" spans="1:53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6"/>
      <c r="K137" s="44"/>
      <c r="L137" s="46"/>
      <c r="M137" s="44"/>
      <c r="N137" s="46"/>
      <c r="O137" s="44"/>
      <c r="P137" s="43"/>
      <c r="Q137" s="43"/>
      <c r="R137" s="43"/>
      <c r="S137" s="43"/>
      <c r="T137" s="43"/>
      <c r="U137" s="43"/>
      <c r="V137" s="43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</row>
    <row r="138" spans="1:53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6"/>
      <c r="K138" s="44"/>
      <c r="L138" s="46"/>
      <c r="M138" s="44"/>
      <c r="N138" s="46"/>
      <c r="O138" s="44"/>
      <c r="P138" s="43"/>
      <c r="Q138" s="43"/>
      <c r="R138" s="43"/>
      <c r="S138" s="43"/>
      <c r="T138" s="43"/>
      <c r="U138" s="43"/>
      <c r="V138" s="43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</row>
    <row r="139" spans="1:53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6"/>
      <c r="K139" s="44"/>
      <c r="L139" s="46"/>
      <c r="M139" s="44"/>
      <c r="N139" s="46"/>
      <c r="O139" s="44"/>
      <c r="P139" s="43"/>
      <c r="Q139" s="43"/>
      <c r="R139" s="43"/>
      <c r="S139" s="43"/>
      <c r="T139" s="43"/>
      <c r="U139" s="43"/>
      <c r="V139" s="43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</row>
    <row r="140" spans="1:53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6"/>
      <c r="K140" s="44"/>
      <c r="L140" s="46"/>
      <c r="M140" s="44"/>
      <c r="N140" s="46"/>
      <c r="O140" s="44"/>
      <c r="P140" s="43"/>
      <c r="Q140" s="43"/>
      <c r="R140" s="43"/>
      <c r="S140" s="43"/>
      <c r="T140" s="43"/>
      <c r="U140" s="43"/>
      <c r="V140" s="43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</row>
    <row r="141" spans="1:53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6"/>
      <c r="K141" s="44"/>
      <c r="L141" s="46"/>
      <c r="M141" s="44"/>
      <c r="N141" s="46"/>
      <c r="O141" s="44"/>
      <c r="P141" s="43"/>
      <c r="Q141" s="43"/>
      <c r="R141" s="43"/>
      <c r="S141" s="43"/>
      <c r="T141" s="43"/>
      <c r="U141" s="43"/>
      <c r="V141" s="43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</row>
    <row r="142" spans="1:53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6"/>
      <c r="K142" s="44"/>
      <c r="L142" s="46"/>
      <c r="M142" s="44"/>
      <c r="N142" s="46"/>
      <c r="O142" s="44"/>
      <c r="P142" s="43"/>
      <c r="Q142" s="43"/>
      <c r="R142" s="43"/>
      <c r="S142" s="43"/>
      <c r="T142" s="43"/>
      <c r="U142" s="43"/>
      <c r="V142" s="43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</row>
    <row r="143" spans="1:53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6"/>
      <c r="K143" s="44"/>
      <c r="L143" s="46"/>
      <c r="M143" s="44"/>
      <c r="N143" s="46"/>
      <c r="O143" s="44"/>
      <c r="P143" s="43"/>
      <c r="Q143" s="43"/>
      <c r="R143" s="43"/>
      <c r="S143" s="43"/>
      <c r="T143" s="43"/>
      <c r="U143" s="43"/>
      <c r="V143" s="43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</row>
    <row r="144" spans="1:53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6"/>
      <c r="K144" s="44"/>
      <c r="L144" s="46"/>
      <c r="M144" s="44"/>
      <c r="N144" s="46"/>
      <c r="O144" s="44"/>
      <c r="P144" s="43"/>
      <c r="Q144" s="43"/>
      <c r="R144" s="43"/>
      <c r="S144" s="43"/>
      <c r="T144" s="43"/>
      <c r="U144" s="43"/>
      <c r="V144" s="43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</row>
    <row r="145" spans="1:53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6"/>
      <c r="K145" s="44"/>
      <c r="L145" s="46"/>
      <c r="M145" s="44"/>
      <c r="N145" s="46"/>
      <c r="O145" s="44"/>
      <c r="P145" s="43"/>
      <c r="Q145" s="43"/>
      <c r="R145" s="43"/>
      <c r="S145" s="43"/>
      <c r="T145" s="43"/>
      <c r="U145" s="43"/>
      <c r="V145" s="43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</row>
    <row r="146" spans="1:53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6"/>
      <c r="K146" s="44"/>
      <c r="L146" s="46"/>
      <c r="M146" s="44"/>
      <c r="N146" s="46"/>
      <c r="O146" s="44"/>
      <c r="P146" s="43"/>
      <c r="Q146" s="43"/>
      <c r="R146" s="43"/>
      <c r="S146" s="43"/>
      <c r="T146" s="43"/>
      <c r="U146" s="43"/>
      <c r="V146" s="43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</row>
    <row r="147" spans="1:53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6"/>
      <c r="K147" s="44"/>
      <c r="L147" s="46"/>
      <c r="M147" s="44"/>
      <c r="N147" s="46"/>
      <c r="O147" s="44"/>
      <c r="P147" s="43"/>
      <c r="Q147" s="43"/>
      <c r="R147" s="43"/>
      <c r="S147" s="43"/>
      <c r="T147" s="43"/>
      <c r="U147" s="43"/>
      <c r="V147" s="43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</row>
    <row r="148" spans="1:53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6"/>
      <c r="K148" s="44"/>
      <c r="L148" s="46"/>
      <c r="M148" s="44"/>
      <c r="N148" s="46"/>
      <c r="O148" s="44"/>
      <c r="P148" s="43"/>
      <c r="Q148" s="43"/>
      <c r="R148" s="43"/>
      <c r="S148" s="43"/>
      <c r="T148" s="43"/>
      <c r="U148" s="43"/>
      <c r="V148" s="43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</row>
    <row r="149" spans="1:53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6"/>
      <c r="K149" s="44"/>
      <c r="L149" s="46"/>
      <c r="M149" s="44"/>
      <c r="N149" s="46"/>
      <c r="O149" s="44"/>
      <c r="P149" s="43"/>
      <c r="Q149" s="43"/>
      <c r="R149" s="43"/>
      <c r="S149" s="43"/>
      <c r="T149" s="43"/>
      <c r="U149" s="43"/>
      <c r="V149" s="43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</row>
    <row r="150" spans="1:53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6"/>
      <c r="K150" s="44"/>
      <c r="L150" s="46"/>
      <c r="M150" s="44"/>
      <c r="N150" s="46"/>
      <c r="O150" s="44"/>
      <c r="P150" s="43"/>
      <c r="Q150" s="43"/>
      <c r="R150" s="43"/>
      <c r="S150" s="43"/>
      <c r="T150" s="43"/>
      <c r="U150" s="43"/>
      <c r="V150" s="43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</row>
    <row r="151" spans="1:53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6"/>
      <c r="K151" s="44"/>
      <c r="L151" s="46"/>
      <c r="M151" s="44"/>
      <c r="N151" s="46"/>
      <c r="O151" s="44"/>
      <c r="P151" s="43"/>
      <c r="Q151" s="43"/>
      <c r="R151" s="43"/>
      <c r="S151" s="43"/>
      <c r="T151" s="43"/>
      <c r="U151" s="43"/>
      <c r="V151" s="43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</row>
    <row r="152" spans="1:53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6"/>
      <c r="K152" s="44"/>
      <c r="L152" s="46"/>
      <c r="M152" s="44"/>
      <c r="N152" s="46"/>
      <c r="O152" s="44"/>
      <c r="P152" s="43"/>
      <c r="Q152" s="43"/>
      <c r="R152" s="43"/>
      <c r="S152" s="43"/>
      <c r="T152" s="43"/>
      <c r="U152" s="43"/>
      <c r="V152" s="43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</row>
    <row r="153" spans="1:53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6"/>
      <c r="K153" s="44"/>
      <c r="L153" s="46"/>
      <c r="M153" s="44"/>
      <c r="N153" s="46"/>
      <c r="O153" s="44"/>
      <c r="P153" s="43"/>
      <c r="Q153" s="43"/>
      <c r="R153" s="43"/>
      <c r="S153" s="43"/>
      <c r="T153" s="43"/>
      <c r="U153" s="43"/>
      <c r="V153" s="43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</row>
    <row r="154" spans="1:53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6"/>
      <c r="K154" s="44"/>
      <c r="L154" s="46"/>
      <c r="M154" s="44"/>
      <c r="N154" s="46"/>
      <c r="O154" s="44"/>
      <c r="P154" s="43"/>
      <c r="Q154" s="43"/>
      <c r="R154" s="43"/>
      <c r="S154" s="43"/>
      <c r="T154" s="43"/>
      <c r="U154" s="43"/>
      <c r="V154" s="43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</row>
    <row r="155" spans="1:53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6"/>
      <c r="K155" s="44"/>
      <c r="L155" s="46"/>
      <c r="M155" s="44"/>
      <c r="N155" s="46"/>
      <c r="O155" s="44"/>
      <c r="P155" s="43"/>
      <c r="Q155" s="43"/>
      <c r="R155" s="43"/>
      <c r="S155" s="43"/>
      <c r="T155" s="43"/>
      <c r="U155" s="43"/>
      <c r="V155" s="43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</row>
    <row r="156" spans="1:53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6"/>
      <c r="K156" s="44"/>
      <c r="L156" s="46"/>
      <c r="M156" s="44"/>
      <c r="N156" s="46"/>
      <c r="O156" s="44"/>
      <c r="P156" s="43"/>
      <c r="Q156" s="43"/>
      <c r="R156" s="43"/>
      <c r="S156" s="43"/>
      <c r="T156" s="43"/>
      <c r="U156" s="43"/>
      <c r="V156" s="43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</row>
    <row r="157" spans="1:53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6"/>
      <c r="K157" s="44"/>
      <c r="L157" s="46"/>
      <c r="M157" s="44"/>
      <c r="N157" s="46"/>
      <c r="O157" s="44"/>
      <c r="P157" s="43"/>
      <c r="Q157" s="43"/>
      <c r="R157" s="43"/>
      <c r="S157" s="43"/>
      <c r="T157" s="43"/>
      <c r="U157" s="43"/>
      <c r="V157" s="43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</row>
    <row r="158" spans="1:53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6"/>
      <c r="K158" s="44"/>
      <c r="L158" s="46"/>
      <c r="M158" s="44"/>
      <c r="N158" s="46"/>
      <c r="O158" s="44"/>
      <c r="P158" s="43"/>
      <c r="Q158" s="43"/>
      <c r="R158" s="43"/>
      <c r="S158" s="43"/>
      <c r="T158" s="43"/>
      <c r="U158" s="43"/>
      <c r="V158" s="43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</row>
    <row r="159" spans="1:53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6"/>
      <c r="K159" s="44"/>
      <c r="L159" s="46"/>
      <c r="M159" s="44"/>
      <c r="N159" s="46"/>
      <c r="O159" s="44"/>
      <c r="P159" s="43"/>
      <c r="Q159" s="43"/>
      <c r="R159" s="43"/>
      <c r="S159" s="43"/>
      <c r="T159" s="43"/>
      <c r="U159" s="43"/>
      <c r="V159" s="43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</row>
    <row r="160" spans="1:53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6"/>
      <c r="K160" s="44"/>
      <c r="L160" s="46"/>
      <c r="M160" s="44"/>
      <c r="N160" s="46"/>
      <c r="O160" s="44"/>
      <c r="P160" s="43"/>
      <c r="Q160" s="43"/>
      <c r="R160" s="43"/>
      <c r="S160" s="43"/>
      <c r="T160" s="43"/>
      <c r="U160" s="43"/>
      <c r="V160" s="43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</row>
    <row r="161" spans="1:53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6"/>
      <c r="K161" s="44"/>
      <c r="L161" s="46"/>
      <c r="M161" s="44"/>
      <c r="N161" s="46"/>
      <c r="O161" s="44"/>
      <c r="P161" s="43"/>
      <c r="Q161" s="43"/>
      <c r="R161" s="43"/>
      <c r="S161" s="43"/>
      <c r="T161" s="43"/>
      <c r="U161" s="43"/>
      <c r="V161" s="43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</row>
    <row r="162" spans="1:53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6"/>
      <c r="K162" s="44"/>
      <c r="L162" s="46"/>
      <c r="M162" s="44"/>
      <c r="N162" s="46"/>
      <c r="O162" s="44"/>
      <c r="P162" s="43"/>
      <c r="Q162" s="43"/>
      <c r="R162" s="43"/>
      <c r="S162" s="43"/>
      <c r="T162" s="43"/>
      <c r="U162" s="43"/>
      <c r="V162" s="43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</row>
    <row r="163" spans="1:53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6"/>
      <c r="K163" s="44"/>
      <c r="L163" s="46"/>
      <c r="M163" s="44"/>
      <c r="N163" s="46"/>
      <c r="O163" s="44"/>
      <c r="P163" s="43"/>
      <c r="Q163" s="43"/>
      <c r="R163" s="43"/>
      <c r="S163" s="43"/>
      <c r="T163" s="43"/>
      <c r="U163" s="43"/>
      <c r="V163" s="43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</row>
    <row r="164" spans="1:53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6"/>
      <c r="K164" s="44"/>
      <c r="L164" s="46"/>
      <c r="M164" s="44"/>
      <c r="N164" s="46"/>
      <c r="O164" s="44"/>
      <c r="P164" s="43"/>
      <c r="Q164" s="43"/>
      <c r="R164" s="43"/>
      <c r="S164" s="43"/>
      <c r="T164" s="43"/>
      <c r="U164" s="43"/>
      <c r="V164" s="43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</row>
    <row r="165" spans="1:53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6"/>
      <c r="K165" s="44"/>
      <c r="L165" s="46"/>
      <c r="M165" s="44"/>
      <c r="N165" s="46"/>
      <c r="O165" s="44"/>
      <c r="P165" s="43"/>
      <c r="Q165" s="43"/>
      <c r="R165" s="43"/>
      <c r="S165" s="43"/>
      <c r="T165" s="43"/>
      <c r="U165" s="43"/>
      <c r="V165" s="43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</row>
    <row r="166" spans="1:53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6"/>
      <c r="K166" s="44"/>
      <c r="L166" s="46"/>
      <c r="M166" s="44"/>
      <c r="N166" s="46"/>
      <c r="O166" s="44"/>
      <c r="P166" s="43"/>
      <c r="Q166" s="43"/>
      <c r="R166" s="43"/>
      <c r="S166" s="43"/>
      <c r="T166" s="43"/>
      <c r="U166" s="43"/>
      <c r="V166" s="43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</row>
    <row r="167" spans="1:53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6"/>
      <c r="K167" s="44"/>
      <c r="L167" s="46"/>
      <c r="M167" s="44"/>
      <c r="N167" s="46"/>
      <c r="O167" s="44"/>
      <c r="P167" s="43"/>
      <c r="Q167" s="43"/>
      <c r="R167" s="43"/>
      <c r="S167" s="43"/>
      <c r="T167" s="43"/>
      <c r="U167" s="43"/>
      <c r="V167" s="43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</row>
    <row r="168" spans="1:53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6"/>
      <c r="K168" s="44"/>
      <c r="L168" s="46"/>
      <c r="M168" s="44"/>
      <c r="N168" s="46"/>
      <c r="O168" s="44"/>
      <c r="P168" s="43"/>
      <c r="Q168" s="43"/>
      <c r="R168" s="43"/>
      <c r="S168" s="43"/>
      <c r="T168" s="43"/>
      <c r="U168" s="43"/>
      <c r="V168" s="43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</row>
    <row r="169" spans="1:53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6"/>
      <c r="K169" s="44"/>
      <c r="L169" s="46"/>
      <c r="M169" s="44"/>
      <c r="N169" s="46"/>
      <c r="O169" s="44"/>
      <c r="P169" s="43"/>
      <c r="Q169" s="43"/>
      <c r="R169" s="43"/>
      <c r="S169" s="43"/>
      <c r="T169" s="43"/>
      <c r="U169" s="43"/>
      <c r="V169" s="43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</row>
    <row r="170" spans="1:53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6"/>
      <c r="K170" s="44"/>
      <c r="L170" s="46"/>
      <c r="M170" s="44"/>
      <c r="N170" s="46"/>
      <c r="O170" s="44"/>
      <c r="P170" s="43"/>
      <c r="Q170" s="43"/>
      <c r="R170" s="43"/>
      <c r="S170" s="43"/>
      <c r="T170" s="43"/>
      <c r="U170" s="43"/>
      <c r="V170" s="43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</row>
    <row r="171" spans="1:53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6"/>
      <c r="K171" s="44"/>
      <c r="L171" s="46"/>
      <c r="M171" s="44"/>
      <c r="N171" s="46"/>
      <c r="O171" s="44"/>
      <c r="P171" s="43"/>
      <c r="Q171" s="43"/>
      <c r="R171" s="43"/>
      <c r="S171" s="43"/>
      <c r="T171" s="43"/>
      <c r="U171" s="43"/>
      <c r="V171" s="43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</row>
    <row r="172" spans="1:53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6"/>
      <c r="K172" s="44"/>
      <c r="L172" s="46"/>
      <c r="M172" s="44"/>
      <c r="N172" s="46"/>
      <c r="O172" s="44"/>
      <c r="P172" s="43"/>
      <c r="Q172" s="43"/>
      <c r="R172" s="43"/>
      <c r="S172" s="43"/>
      <c r="T172" s="43"/>
      <c r="U172" s="43"/>
      <c r="V172" s="43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</row>
    <row r="173" spans="1:53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6"/>
      <c r="K173" s="44"/>
      <c r="L173" s="46"/>
      <c r="M173" s="44"/>
      <c r="N173" s="46"/>
      <c r="O173" s="44"/>
      <c r="P173" s="43"/>
      <c r="Q173" s="43"/>
      <c r="R173" s="43"/>
      <c r="S173" s="43"/>
      <c r="T173" s="43"/>
      <c r="U173" s="43"/>
      <c r="V173" s="43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</row>
    <row r="174" spans="1:53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6"/>
      <c r="K174" s="44"/>
      <c r="L174" s="46"/>
      <c r="M174" s="44"/>
      <c r="N174" s="46"/>
      <c r="O174" s="44"/>
      <c r="P174" s="43"/>
      <c r="Q174" s="43"/>
      <c r="R174" s="43"/>
      <c r="S174" s="43"/>
      <c r="T174" s="43"/>
      <c r="U174" s="43"/>
      <c r="V174" s="43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</row>
    <row r="175" spans="1:53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6"/>
      <c r="K175" s="44"/>
      <c r="L175" s="46"/>
      <c r="M175" s="44"/>
      <c r="N175" s="46"/>
      <c r="O175" s="44"/>
      <c r="P175" s="43"/>
      <c r="Q175" s="43"/>
      <c r="R175" s="43"/>
      <c r="S175" s="43"/>
      <c r="T175" s="43"/>
      <c r="U175" s="43"/>
      <c r="V175" s="43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</row>
    <row r="176" spans="1:53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6"/>
      <c r="K176" s="44"/>
      <c r="L176" s="46"/>
      <c r="M176" s="44"/>
      <c r="N176" s="46"/>
      <c r="O176" s="44"/>
      <c r="P176" s="43"/>
      <c r="Q176" s="43"/>
      <c r="R176" s="43"/>
      <c r="S176" s="43"/>
      <c r="T176" s="43"/>
      <c r="U176" s="43"/>
      <c r="V176" s="43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</row>
    <row r="177" spans="1:53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6"/>
      <c r="K177" s="44"/>
      <c r="L177" s="46"/>
      <c r="M177" s="44"/>
      <c r="N177" s="46"/>
      <c r="O177" s="44"/>
      <c r="P177" s="43"/>
      <c r="Q177" s="43"/>
      <c r="R177" s="43"/>
      <c r="S177" s="43"/>
      <c r="T177" s="43"/>
      <c r="U177" s="43"/>
      <c r="V177" s="43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</row>
    <row r="178" spans="1:53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6"/>
      <c r="K178" s="44"/>
      <c r="L178" s="46"/>
      <c r="M178" s="44"/>
      <c r="N178" s="46"/>
      <c r="O178" s="44"/>
      <c r="P178" s="43"/>
      <c r="Q178" s="43"/>
      <c r="R178" s="43"/>
      <c r="S178" s="43"/>
      <c r="T178" s="43"/>
      <c r="U178" s="43"/>
      <c r="V178" s="43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</row>
    <row r="179" spans="1:53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6"/>
      <c r="K179" s="44"/>
      <c r="L179" s="46"/>
      <c r="M179" s="44"/>
      <c r="N179" s="46"/>
      <c r="O179" s="44"/>
      <c r="P179" s="43"/>
      <c r="Q179" s="43"/>
      <c r="R179" s="43"/>
      <c r="S179" s="43"/>
      <c r="T179" s="43"/>
      <c r="U179" s="43"/>
      <c r="V179" s="43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</row>
    <row r="180" spans="1:53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6"/>
      <c r="K180" s="44"/>
      <c r="L180" s="46"/>
      <c r="M180" s="44"/>
      <c r="N180" s="46"/>
      <c r="O180" s="44"/>
      <c r="P180" s="43"/>
      <c r="Q180" s="43"/>
      <c r="R180" s="43"/>
      <c r="S180" s="43"/>
      <c r="T180" s="43"/>
      <c r="U180" s="43"/>
      <c r="V180" s="43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</row>
    <row r="181" spans="1:53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6"/>
      <c r="K181" s="44"/>
      <c r="L181" s="46"/>
      <c r="M181" s="44"/>
      <c r="N181" s="46"/>
      <c r="O181" s="44"/>
      <c r="P181" s="43"/>
      <c r="Q181" s="43"/>
      <c r="R181" s="43"/>
      <c r="S181" s="43"/>
      <c r="T181" s="43"/>
      <c r="U181" s="43"/>
      <c r="V181" s="43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</row>
    <row r="182" spans="1:53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6"/>
      <c r="K182" s="44"/>
      <c r="L182" s="46"/>
      <c r="M182" s="44"/>
      <c r="N182" s="46"/>
      <c r="O182" s="44"/>
      <c r="P182" s="43"/>
      <c r="Q182" s="43"/>
      <c r="R182" s="43"/>
      <c r="S182" s="43"/>
      <c r="T182" s="43"/>
      <c r="U182" s="43"/>
      <c r="V182" s="43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</row>
    <row r="183" spans="1:53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6"/>
      <c r="K183" s="44"/>
      <c r="L183" s="46"/>
      <c r="M183" s="44"/>
      <c r="N183" s="46"/>
      <c r="O183" s="44"/>
      <c r="P183" s="43"/>
      <c r="Q183" s="43"/>
      <c r="R183" s="43"/>
      <c r="S183" s="43"/>
      <c r="T183" s="43"/>
      <c r="U183" s="43"/>
      <c r="V183" s="43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</row>
    <row r="184" spans="1:53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6"/>
      <c r="K184" s="44"/>
      <c r="L184" s="46"/>
      <c r="M184" s="44"/>
      <c r="N184" s="46"/>
      <c r="O184" s="44"/>
      <c r="P184" s="43"/>
      <c r="Q184" s="43"/>
      <c r="R184" s="43"/>
      <c r="S184" s="43"/>
      <c r="T184" s="43"/>
      <c r="U184" s="43"/>
      <c r="V184" s="43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</row>
    <row r="185" spans="1:53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6"/>
      <c r="K185" s="44"/>
      <c r="L185" s="46"/>
      <c r="M185" s="44"/>
      <c r="N185" s="46"/>
      <c r="O185" s="44"/>
      <c r="P185" s="43"/>
      <c r="Q185" s="43"/>
      <c r="R185" s="43"/>
      <c r="S185" s="43"/>
      <c r="T185" s="43"/>
      <c r="U185" s="43"/>
      <c r="V185" s="43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</row>
    <row r="186" spans="1:53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6"/>
      <c r="K186" s="44"/>
      <c r="L186" s="46"/>
      <c r="M186" s="44"/>
      <c r="N186" s="46"/>
      <c r="O186" s="44"/>
      <c r="P186" s="43"/>
      <c r="Q186" s="43"/>
      <c r="R186" s="43"/>
      <c r="S186" s="43"/>
      <c r="T186" s="43"/>
      <c r="U186" s="43"/>
      <c r="V186" s="43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</row>
    <row r="187" spans="1:53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6"/>
      <c r="K187" s="44"/>
      <c r="L187" s="46"/>
      <c r="M187" s="44"/>
      <c r="N187" s="46"/>
      <c r="O187" s="44"/>
      <c r="P187" s="43"/>
      <c r="Q187" s="43"/>
      <c r="R187" s="43"/>
      <c r="S187" s="43"/>
      <c r="T187" s="43"/>
      <c r="U187" s="43"/>
      <c r="V187" s="43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</row>
    <row r="188" spans="1:53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6"/>
      <c r="K188" s="44"/>
      <c r="L188" s="46"/>
      <c r="M188" s="44"/>
      <c r="N188" s="46"/>
      <c r="O188" s="44"/>
      <c r="P188" s="43"/>
      <c r="Q188" s="43"/>
      <c r="R188" s="43"/>
      <c r="S188" s="43"/>
      <c r="T188" s="43"/>
      <c r="U188" s="43"/>
      <c r="V188" s="43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</row>
    <row r="189" spans="1:53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6"/>
      <c r="K189" s="44"/>
      <c r="L189" s="46"/>
      <c r="M189" s="44"/>
      <c r="N189" s="46"/>
      <c r="O189" s="44"/>
      <c r="P189" s="43"/>
      <c r="Q189" s="43"/>
      <c r="R189" s="43"/>
      <c r="S189" s="43"/>
      <c r="T189" s="43"/>
      <c r="U189" s="43"/>
      <c r="V189" s="43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</row>
    <row r="190" spans="1:53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6"/>
      <c r="K190" s="44"/>
      <c r="L190" s="46"/>
      <c r="M190" s="44"/>
      <c r="N190" s="46"/>
      <c r="O190" s="44"/>
      <c r="P190" s="43"/>
      <c r="Q190" s="43"/>
      <c r="R190" s="43"/>
      <c r="S190" s="43"/>
      <c r="T190" s="43"/>
      <c r="U190" s="43"/>
      <c r="V190" s="43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</row>
    <row r="191" spans="1:53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6"/>
      <c r="K191" s="44"/>
      <c r="L191" s="46"/>
      <c r="M191" s="44"/>
      <c r="N191" s="46"/>
      <c r="O191" s="44"/>
      <c r="P191" s="43"/>
      <c r="Q191" s="43"/>
      <c r="R191" s="43"/>
      <c r="S191" s="43"/>
      <c r="T191" s="43"/>
      <c r="U191" s="43"/>
      <c r="V191" s="43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</row>
    <row r="192" spans="1:53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6"/>
      <c r="K192" s="44"/>
      <c r="L192" s="46"/>
      <c r="M192" s="44"/>
      <c r="N192" s="46"/>
      <c r="O192" s="44"/>
      <c r="P192" s="43"/>
      <c r="Q192" s="43"/>
      <c r="R192" s="43"/>
      <c r="S192" s="43"/>
      <c r="T192" s="43"/>
      <c r="U192" s="43"/>
      <c r="V192" s="43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</row>
    <row r="193" spans="1:53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6"/>
      <c r="K193" s="44"/>
      <c r="L193" s="46"/>
      <c r="M193" s="44"/>
      <c r="N193" s="46"/>
      <c r="O193" s="44"/>
      <c r="P193" s="43"/>
      <c r="Q193" s="43"/>
      <c r="R193" s="43"/>
      <c r="S193" s="43"/>
      <c r="T193" s="43"/>
      <c r="U193" s="43"/>
      <c r="V193" s="43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</row>
    <row r="194" spans="1:53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6"/>
      <c r="K194" s="44"/>
      <c r="L194" s="46"/>
      <c r="M194" s="44"/>
      <c r="N194" s="46"/>
      <c r="O194" s="44"/>
      <c r="P194" s="43"/>
      <c r="Q194" s="43"/>
      <c r="R194" s="43"/>
      <c r="S194" s="43"/>
      <c r="T194" s="43"/>
      <c r="U194" s="43"/>
      <c r="V194" s="43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</row>
    <row r="195" spans="1:53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6"/>
      <c r="K195" s="44"/>
      <c r="L195" s="46"/>
      <c r="M195" s="44"/>
      <c r="N195" s="46"/>
      <c r="O195" s="44"/>
      <c r="P195" s="43"/>
      <c r="Q195" s="43"/>
      <c r="R195" s="43"/>
      <c r="S195" s="43"/>
      <c r="T195" s="43"/>
      <c r="U195" s="43"/>
      <c r="V195" s="43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</row>
    <row r="196" spans="1:53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6"/>
      <c r="K196" s="44"/>
      <c r="L196" s="46"/>
      <c r="M196" s="44"/>
      <c r="N196" s="46"/>
      <c r="O196" s="44"/>
      <c r="P196" s="43"/>
      <c r="Q196" s="43"/>
      <c r="R196" s="43"/>
      <c r="S196" s="43"/>
      <c r="T196" s="43"/>
      <c r="U196" s="43"/>
      <c r="V196" s="43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</row>
    <row r="197" spans="1:53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6"/>
      <c r="K197" s="44"/>
      <c r="L197" s="46"/>
      <c r="M197" s="44"/>
      <c r="N197" s="46"/>
      <c r="O197" s="44"/>
      <c r="P197" s="43"/>
      <c r="Q197" s="43"/>
      <c r="R197" s="43"/>
      <c r="S197" s="43"/>
      <c r="T197" s="43"/>
      <c r="U197" s="43"/>
      <c r="V197" s="43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</row>
    <row r="198" spans="1:53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6"/>
      <c r="K198" s="44"/>
      <c r="L198" s="46"/>
      <c r="M198" s="44"/>
      <c r="N198" s="46"/>
      <c r="O198" s="44"/>
      <c r="P198" s="43"/>
      <c r="Q198" s="43"/>
      <c r="R198" s="43"/>
      <c r="S198" s="43"/>
      <c r="T198" s="43"/>
      <c r="U198" s="43"/>
      <c r="V198" s="43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</row>
    <row r="199" spans="1:53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6"/>
      <c r="K199" s="44"/>
      <c r="L199" s="46"/>
      <c r="M199" s="44"/>
      <c r="N199" s="46"/>
      <c r="O199" s="44"/>
      <c r="P199" s="43"/>
      <c r="Q199" s="43"/>
      <c r="R199" s="43"/>
      <c r="S199" s="43"/>
      <c r="T199" s="43"/>
      <c r="U199" s="43"/>
      <c r="V199" s="43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</row>
    <row r="200" spans="1:53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6"/>
      <c r="K200" s="44"/>
      <c r="L200" s="46"/>
      <c r="M200" s="44"/>
      <c r="N200" s="46"/>
      <c r="O200" s="44"/>
      <c r="P200" s="43"/>
      <c r="Q200" s="43"/>
      <c r="R200" s="43"/>
      <c r="S200" s="43"/>
      <c r="T200" s="43"/>
      <c r="U200" s="43"/>
      <c r="V200" s="43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</row>
    <row r="201" spans="1:53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6"/>
      <c r="K201" s="44"/>
      <c r="L201" s="46"/>
      <c r="M201" s="44"/>
      <c r="N201" s="46"/>
      <c r="O201" s="44"/>
      <c r="P201" s="43"/>
      <c r="Q201" s="43"/>
      <c r="R201" s="43"/>
      <c r="S201" s="43"/>
      <c r="T201" s="43"/>
      <c r="U201" s="43"/>
      <c r="V201" s="43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</row>
    <row r="202" spans="1:53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6"/>
      <c r="K202" s="44"/>
      <c r="L202" s="46"/>
      <c r="M202" s="44"/>
      <c r="N202" s="46"/>
      <c r="O202" s="44"/>
      <c r="P202" s="43"/>
      <c r="Q202" s="43"/>
      <c r="R202" s="43"/>
      <c r="S202" s="43"/>
      <c r="T202" s="43"/>
      <c r="U202" s="43"/>
      <c r="V202" s="43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</row>
    <row r="203" spans="1:53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6"/>
      <c r="K203" s="44"/>
      <c r="L203" s="46"/>
      <c r="M203" s="44"/>
      <c r="N203" s="46"/>
      <c r="O203" s="44"/>
      <c r="P203" s="43"/>
      <c r="Q203" s="43"/>
      <c r="R203" s="43"/>
      <c r="S203" s="43"/>
      <c r="T203" s="43"/>
      <c r="U203" s="43"/>
      <c r="V203" s="43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</row>
    <row r="204" spans="1:53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6"/>
      <c r="K204" s="44"/>
      <c r="L204" s="46"/>
      <c r="M204" s="44"/>
      <c r="N204" s="46"/>
      <c r="O204" s="44"/>
      <c r="P204" s="43"/>
      <c r="Q204" s="43"/>
      <c r="R204" s="43"/>
      <c r="S204" s="43"/>
      <c r="T204" s="43"/>
      <c r="U204" s="43"/>
      <c r="V204" s="43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</row>
    <row r="205" spans="1:53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6"/>
      <c r="K205" s="44"/>
      <c r="L205" s="46"/>
      <c r="M205" s="44"/>
      <c r="N205" s="46"/>
      <c r="O205" s="44"/>
      <c r="P205" s="43"/>
      <c r="Q205" s="43"/>
      <c r="R205" s="43"/>
      <c r="S205" s="43"/>
      <c r="T205" s="43"/>
      <c r="U205" s="43"/>
      <c r="V205" s="43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</row>
    <row r="206" spans="1:53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6"/>
      <c r="K206" s="44"/>
      <c r="L206" s="46"/>
      <c r="M206" s="44"/>
      <c r="N206" s="46"/>
      <c r="O206" s="44"/>
      <c r="P206" s="43"/>
      <c r="Q206" s="43"/>
      <c r="R206" s="43"/>
      <c r="S206" s="43"/>
      <c r="T206" s="43"/>
      <c r="U206" s="43"/>
      <c r="V206" s="43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</row>
    <row r="207" spans="1:53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6"/>
      <c r="K207" s="44"/>
      <c r="L207" s="46"/>
      <c r="M207" s="44"/>
      <c r="N207" s="46"/>
      <c r="O207" s="44"/>
      <c r="P207" s="43"/>
      <c r="Q207" s="43"/>
      <c r="R207" s="43"/>
      <c r="S207" s="43"/>
      <c r="T207" s="43"/>
      <c r="U207" s="43"/>
      <c r="V207" s="43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</row>
    <row r="208" spans="1:53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6"/>
      <c r="K208" s="44"/>
      <c r="L208" s="46"/>
      <c r="M208" s="44"/>
      <c r="N208" s="46"/>
      <c r="O208" s="44"/>
      <c r="P208" s="43"/>
      <c r="Q208" s="43"/>
      <c r="R208" s="43"/>
      <c r="S208" s="43"/>
      <c r="T208" s="43"/>
      <c r="U208" s="43"/>
      <c r="V208" s="43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</row>
    <row r="209" spans="1:53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6"/>
      <c r="K209" s="44"/>
      <c r="L209" s="46"/>
      <c r="M209" s="44"/>
      <c r="N209" s="46"/>
      <c r="O209" s="44"/>
      <c r="P209" s="43"/>
      <c r="Q209" s="43"/>
      <c r="R209" s="43"/>
      <c r="S209" s="43"/>
      <c r="T209" s="43"/>
      <c r="U209" s="43"/>
      <c r="V209" s="43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</row>
    <row r="210" spans="1:53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6"/>
      <c r="K210" s="44"/>
      <c r="L210" s="46"/>
      <c r="M210" s="44"/>
      <c r="N210" s="46"/>
      <c r="O210" s="44"/>
      <c r="P210" s="43"/>
      <c r="Q210" s="43"/>
      <c r="R210" s="43"/>
      <c r="S210" s="43"/>
      <c r="T210" s="43"/>
      <c r="U210" s="43"/>
      <c r="V210" s="43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</row>
    <row r="211" spans="1:53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6"/>
      <c r="K211" s="44"/>
      <c r="L211" s="46"/>
      <c r="M211" s="44"/>
      <c r="N211" s="46"/>
      <c r="O211" s="44"/>
      <c r="P211" s="43"/>
      <c r="Q211" s="43"/>
      <c r="R211" s="43"/>
      <c r="S211" s="43"/>
      <c r="T211" s="43"/>
      <c r="U211" s="43"/>
      <c r="V211" s="43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</row>
    <row r="212" spans="1:53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6"/>
      <c r="K212" s="44"/>
      <c r="L212" s="46"/>
      <c r="M212" s="44"/>
      <c r="N212" s="46"/>
      <c r="O212" s="44"/>
      <c r="P212" s="43"/>
      <c r="Q212" s="43"/>
      <c r="R212" s="43"/>
      <c r="S212" s="43"/>
      <c r="T212" s="43"/>
      <c r="U212" s="43"/>
      <c r="V212" s="43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</row>
    <row r="213" spans="1:53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6"/>
      <c r="K213" s="44"/>
      <c r="L213" s="46"/>
      <c r="M213" s="44"/>
      <c r="N213" s="46"/>
      <c r="O213" s="44"/>
      <c r="P213" s="43"/>
      <c r="Q213" s="43"/>
      <c r="R213" s="43"/>
      <c r="S213" s="43"/>
      <c r="T213" s="43"/>
      <c r="U213" s="43"/>
      <c r="V213" s="43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</row>
    <row r="214" spans="1:53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6"/>
      <c r="K214" s="44"/>
      <c r="L214" s="46"/>
      <c r="M214" s="44"/>
      <c r="N214" s="46"/>
      <c r="O214" s="44"/>
      <c r="P214" s="43"/>
      <c r="Q214" s="43"/>
      <c r="R214" s="43"/>
      <c r="S214" s="43"/>
      <c r="T214" s="43"/>
      <c r="U214" s="43"/>
      <c r="V214" s="43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</row>
    <row r="215" spans="1:53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6"/>
      <c r="K215" s="44"/>
      <c r="L215" s="46"/>
      <c r="M215" s="44"/>
      <c r="N215" s="46"/>
      <c r="O215" s="44"/>
      <c r="P215" s="43"/>
      <c r="Q215" s="43"/>
      <c r="R215" s="43"/>
      <c r="S215" s="43"/>
      <c r="T215" s="43"/>
      <c r="U215" s="43"/>
      <c r="V215" s="43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</row>
    <row r="216" spans="1:53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6"/>
      <c r="K216" s="44"/>
      <c r="L216" s="46"/>
      <c r="M216" s="44"/>
      <c r="N216" s="46"/>
      <c r="O216" s="44"/>
      <c r="P216" s="43"/>
      <c r="Q216" s="43"/>
      <c r="R216" s="43"/>
      <c r="S216" s="43"/>
      <c r="T216" s="43"/>
      <c r="U216" s="43"/>
      <c r="V216" s="43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</row>
    <row r="217" spans="1:53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6"/>
      <c r="K217" s="44"/>
      <c r="L217" s="46"/>
      <c r="M217" s="44"/>
      <c r="N217" s="46"/>
      <c r="O217" s="44"/>
      <c r="P217" s="43"/>
      <c r="Q217" s="43"/>
      <c r="R217" s="43"/>
      <c r="S217" s="43"/>
      <c r="T217" s="43"/>
      <c r="U217" s="43"/>
      <c r="V217" s="43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</row>
    <row r="218" spans="1:53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6"/>
      <c r="K218" s="44"/>
      <c r="L218" s="46"/>
      <c r="M218" s="44"/>
      <c r="N218" s="46"/>
      <c r="O218" s="44"/>
      <c r="P218" s="43"/>
      <c r="Q218" s="43"/>
      <c r="R218" s="43"/>
      <c r="S218" s="43"/>
      <c r="T218" s="43"/>
      <c r="U218" s="43"/>
      <c r="V218" s="43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</row>
    <row r="219" spans="1:53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6"/>
      <c r="K219" s="44"/>
      <c r="L219" s="46"/>
      <c r="M219" s="44"/>
      <c r="N219" s="46"/>
      <c r="O219" s="44"/>
      <c r="P219" s="43"/>
      <c r="Q219" s="43"/>
      <c r="R219" s="43"/>
      <c r="S219" s="43"/>
      <c r="T219" s="43"/>
      <c r="U219" s="43"/>
      <c r="V219" s="43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</row>
    <row r="220" spans="1:53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6"/>
      <c r="K220" s="44"/>
      <c r="L220" s="46"/>
      <c r="M220" s="44"/>
      <c r="N220" s="46"/>
      <c r="O220" s="44"/>
      <c r="P220" s="43"/>
      <c r="Q220" s="43"/>
      <c r="R220" s="43"/>
      <c r="S220" s="43"/>
      <c r="T220" s="43"/>
      <c r="U220" s="43"/>
      <c r="V220" s="43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</row>
    <row r="221" spans="1:53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6"/>
      <c r="K221" s="44"/>
      <c r="L221" s="46"/>
      <c r="M221" s="44"/>
      <c r="N221" s="46"/>
      <c r="O221" s="44"/>
      <c r="P221" s="43"/>
      <c r="Q221" s="43"/>
      <c r="R221" s="43"/>
      <c r="S221" s="43"/>
      <c r="T221" s="43"/>
      <c r="U221" s="43"/>
      <c r="V221" s="43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</row>
    <row r="222" spans="1:53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6"/>
      <c r="K222" s="44"/>
      <c r="L222" s="46"/>
      <c r="M222" s="44"/>
      <c r="N222" s="46"/>
      <c r="O222" s="44"/>
      <c r="P222" s="43"/>
      <c r="Q222" s="43"/>
      <c r="R222" s="43"/>
      <c r="S222" s="43"/>
      <c r="T222" s="43"/>
      <c r="U222" s="43"/>
      <c r="V222" s="43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</row>
    <row r="223" spans="1:53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6"/>
      <c r="K223" s="44"/>
      <c r="L223" s="46"/>
      <c r="M223" s="44"/>
      <c r="N223" s="46"/>
      <c r="O223" s="44"/>
      <c r="P223" s="43"/>
      <c r="Q223" s="43"/>
      <c r="R223" s="43"/>
      <c r="S223" s="43"/>
      <c r="T223" s="43"/>
      <c r="U223" s="43"/>
      <c r="V223" s="43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</row>
    <row r="224" spans="1:53" x14ac:dyDescent="0.2">
      <c r="A224" s="44"/>
      <c r="B224" s="44"/>
      <c r="C224" s="44"/>
      <c r="D224" s="44"/>
      <c r="E224" s="44"/>
      <c r="F224" s="44"/>
      <c r="G224" s="44"/>
      <c r="H224" s="44"/>
      <c r="I224" s="44"/>
      <c r="J224" s="46"/>
      <c r="K224" s="44"/>
      <c r="L224" s="46"/>
      <c r="M224" s="44"/>
      <c r="N224" s="46"/>
      <c r="O224" s="44"/>
      <c r="P224" s="43"/>
      <c r="Q224" s="43"/>
      <c r="R224" s="43"/>
      <c r="S224" s="43"/>
      <c r="T224" s="43"/>
      <c r="U224" s="43"/>
      <c r="V224" s="43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</row>
    <row r="225" spans="1:53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6"/>
      <c r="K225" s="44"/>
      <c r="L225" s="46"/>
      <c r="M225" s="44"/>
      <c r="N225" s="46"/>
      <c r="O225" s="44"/>
      <c r="P225" s="43"/>
      <c r="Q225" s="43"/>
      <c r="R225" s="43"/>
      <c r="S225" s="43"/>
      <c r="T225" s="43"/>
      <c r="U225" s="43"/>
      <c r="V225" s="43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</row>
    <row r="226" spans="1:53" x14ac:dyDescent="0.2">
      <c r="A226" s="44"/>
      <c r="B226" s="44"/>
      <c r="C226" s="44"/>
      <c r="D226" s="44"/>
      <c r="E226" s="44"/>
      <c r="F226" s="44"/>
      <c r="G226" s="44"/>
      <c r="H226" s="44"/>
      <c r="I226" s="44"/>
      <c r="J226" s="46"/>
      <c r="K226" s="44"/>
      <c r="L226" s="46"/>
      <c r="M226" s="44"/>
      <c r="N226" s="46"/>
      <c r="O226" s="44"/>
      <c r="P226" s="43"/>
      <c r="Q226" s="43"/>
      <c r="R226" s="43"/>
      <c r="S226" s="43"/>
      <c r="T226" s="43"/>
      <c r="U226" s="43"/>
      <c r="V226" s="43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</row>
    <row r="227" spans="1:53" x14ac:dyDescent="0.2">
      <c r="A227" s="44"/>
      <c r="B227" s="44"/>
      <c r="C227" s="44"/>
      <c r="D227" s="44"/>
      <c r="E227" s="44"/>
      <c r="F227" s="44"/>
      <c r="G227" s="44"/>
      <c r="H227" s="44"/>
      <c r="I227" s="44"/>
      <c r="J227" s="46"/>
      <c r="K227" s="44"/>
      <c r="L227" s="46"/>
      <c r="M227" s="44"/>
      <c r="N227" s="46"/>
      <c r="O227" s="44"/>
      <c r="P227" s="43"/>
      <c r="Q227" s="43"/>
      <c r="R227" s="43"/>
      <c r="S227" s="43"/>
      <c r="T227" s="43"/>
      <c r="U227" s="43"/>
      <c r="V227" s="43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</row>
    <row r="228" spans="1:53" x14ac:dyDescent="0.2">
      <c r="A228" s="44"/>
      <c r="B228" s="44"/>
      <c r="C228" s="44"/>
      <c r="D228" s="44"/>
      <c r="E228" s="44"/>
      <c r="F228" s="44"/>
      <c r="G228" s="44"/>
      <c r="H228" s="44"/>
      <c r="I228" s="44"/>
      <c r="J228" s="46"/>
      <c r="K228" s="44"/>
      <c r="L228" s="46"/>
      <c r="M228" s="44"/>
      <c r="N228" s="46"/>
      <c r="O228" s="44"/>
      <c r="P228" s="43"/>
      <c r="Q228" s="43"/>
      <c r="R228" s="43"/>
      <c r="S228" s="43"/>
      <c r="T228" s="43"/>
      <c r="U228" s="43"/>
      <c r="V228" s="43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</row>
    <row r="229" spans="1:53" x14ac:dyDescent="0.2">
      <c r="A229" s="44"/>
      <c r="B229" s="44"/>
      <c r="C229" s="44"/>
      <c r="D229" s="44"/>
      <c r="E229" s="44"/>
      <c r="F229" s="44"/>
      <c r="G229" s="44"/>
      <c r="H229" s="44"/>
      <c r="I229" s="44"/>
      <c r="J229" s="46"/>
      <c r="K229" s="44"/>
      <c r="L229" s="46"/>
      <c r="M229" s="44"/>
      <c r="N229" s="46"/>
      <c r="O229" s="44"/>
      <c r="P229" s="43"/>
      <c r="Q229" s="43"/>
      <c r="R229" s="43"/>
      <c r="S229" s="43"/>
      <c r="T229" s="43"/>
      <c r="U229" s="43"/>
      <c r="V229" s="43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</row>
    <row r="230" spans="1:53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6"/>
      <c r="K230" s="44"/>
      <c r="L230" s="46"/>
      <c r="M230" s="44"/>
      <c r="N230" s="46"/>
      <c r="O230" s="44"/>
      <c r="P230" s="43"/>
      <c r="Q230" s="43"/>
      <c r="R230" s="43"/>
      <c r="S230" s="43"/>
      <c r="T230" s="43"/>
      <c r="U230" s="43"/>
      <c r="V230" s="43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</row>
    <row r="231" spans="1:53" x14ac:dyDescent="0.2">
      <c r="A231" s="44"/>
      <c r="B231" s="44"/>
      <c r="C231" s="44"/>
      <c r="D231" s="44"/>
      <c r="E231" s="44"/>
      <c r="F231" s="44"/>
      <c r="G231" s="44"/>
      <c r="H231" s="44"/>
      <c r="I231" s="44"/>
      <c r="J231" s="46"/>
      <c r="K231" s="44"/>
      <c r="L231" s="46"/>
      <c r="M231" s="44"/>
      <c r="N231" s="46"/>
      <c r="O231" s="44"/>
      <c r="P231" s="43"/>
      <c r="Q231" s="43"/>
      <c r="R231" s="43"/>
      <c r="S231" s="43"/>
      <c r="T231" s="43"/>
      <c r="U231" s="43"/>
      <c r="V231" s="43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</row>
    <row r="232" spans="1:53" x14ac:dyDescent="0.2">
      <c r="A232" s="44"/>
      <c r="B232" s="44"/>
      <c r="C232" s="44"/>
      <c r="D232" s="44"/>
      <c r="E232" s="44"/>
      <c r="F232" s="44"/>
      <c r="G232" s="44"/>
      <c r="H232" s="44"/>
      <c r="I232" s="44"/>
      <c r="J232" s="46"/>
      <c r="K232" s="44"/>
      <c r="L232" s="46"/>
      <c r="M232" s="44"/>
      <c r="N232" s="46"/>
      <c r="O232" s="44"/>
      <c r="P232" s="43"/>
      <c r="Q232" s="43"/>
      <c r="R232" s="43"/>
      <c r="S232" s="43"/>
      <c r="T232" s="43"/>
      <c r="U232" s="43"/>
      <c r="V232" s="43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</row>
    <row r="233" spans="1:53" x14ac:dyDescent="0.2">
      <c r="A233" s="44"/>
      <c r="B233" s="44"/>
      <c r="C233" s="44"/>
      <c r="D233" s="44"/>
      <c r="E233" s="44"/>
      <c r="F233" s="44"/>
      <c r="G233" s="44"/>
      <c r="H233" s="44"/>
      <c r="I233" s="44"/>
      <c r="J233" s="46"/>
      <c r="K233" s="44"/>
      <c r="L233" s="46"/>
      <c r="M233" s="44"/>
      <c r="N233" s="46"/>
      <c r="O233" s="44"/>
      <c r="P233" s="43"/>
      <c r="Q233" s="43"/>
      <c r="R233" s="43"/>
      <c r="S233" s="43"/>
      <c r="T233" s="43"/>
      <c r="U233" s="43"/>
      <c r="V233" s="43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</row>
    <row r="234" spans="1:53" x14ac:dyDescent="0.2">
      <c r="A234" s="44"/>
      <c r="B234" s="44"/>
      <c r="C234" s="44"/>
      <c r="D234" s="44"/>
      <c r="E234" s="44"/>
      <c r="F234" s="44"/>
      <c r="G234" s="44"/>
      <c r="H234" s="44"/>
      <c r="I234" s="44"/>
      <c r="J234" s="46"/>
      <c r="K234" s="44"/>
      <c r="L234" s="46"/>
      <c r="M234" s="44"/>
      <c r="N234" s="46"/>
      <c r="O234" s="44"/>
      <c r="P234" s="43"/>
      <c r="Q234" s="43"/>
      <c r="R234" s="43"/>
      <c r="S234" s="43"/>
      <c r="T234" s="43"/>
      <c r="U234" s="43"/>
      <c r="V234" s="43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</row>
    <row r="235" spans="1:53" x14ac:dyDescent="0.2">
      <c r="A235" s="44"/>
      <c r="B235" s="44"/>
      <c r="C235" s="44"/>
      <c r="D235" s="44"/>
      <c r="E235" s="44"/>
      <c r="F235" s="44"/>
      <c r="G235" s="44"/>
      <c r="H235" s="44"/>
      <c r="I235" s="44"/>
      <c r="J235" s="46"/>
      <c r="K235" s="44"/>
      <c r="L235" s="46"/>
      <c r="M235" s="44"/>
      <c r="N235" s="46"/>
      <c r="O235" s="44"/>
      <c r="P235" s="43"/>
      <c r="Q235" s="43"/>
      <c r="R235" s="43"/>
      <c r="S235" s="43"/>
      <c r="T235" s="43"/>
      <c r="U235" s="43"/>
      <c r="V235" s="43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</row>
    <row r="236" spans="1:53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6"/>
      <c r="K236" s="44"/>
      <c r="L236" s="46"/>
      <c r="M236" s="44"/>
      <c r="N236" s="46"/>
      <c r="O236" s="44"/>
      <c r="P236" s="43"/>
      <c r="Q236" s="43"/>
      <c r="R236" s="43"/>
      <c r="S236" s="43"/>
      <c r="T236" s="43"/>
      <c r="U236" s="43"/>
      <c r="V236" s="43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</row>
    <row r="237" spans="1:53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6"/>
      <c r="K237" s="44"/>
      <c r="L237" s="46"/>
      <c r="M237" s="44"/>
      <c r="N237" s="46"/>
      <c r="O237" s="44"/>
      <c r="P237" s="43"/>
      <c r="Q237" s="43"/>
      <c r="R237" s="43"/>
      <c r="S237" s="43"/>
      <c r="T237" s="43"/>
      <c r="U237" s="43"/>
      <c r="V237" s="43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</row>
    <row r="238" spans="1:53" x14ac:dyDescent="0.2">
      <c r="A238" s="44"/>
      <c r="B238" s="44"/>
      <c r="C238" s="44"/>
      <c r="D238" s="44"/>
      <c r="E238" s="44"/>
      <c r="F238" s="44"/>
      <c r="G238" s="44"/>
      <c r="H238" s="44"/>
      <c r="I238" s="44"/>
      <c r="J238" s="46"/>
      <c r="K238" s="44"/>
      <c r="L238" s="46"/>
      <c r="M238" s="44"/>
      <c r="N238" s="46"/>
      <c r="O238" s="44"/>
      <c r="P238" s="43"/>
      <c r="Q238" s="43"/>
      <c r="R238" s="43"/>
      <c r="S238" s="43"/>
      <c r="T238" s="43"/>
      <c r="U238" s="43"/>
      <c r="V238" s="43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</row>
    <row r="239" spans="1:53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6"/>
      <c r="K239" s="44"/>
      <c r="L239" s="46"/>
      <c r="M239" s="44"/>
      <c r="N239" s="46"/>
      <c r="O239" s="44"/>
      <c r="P239" s="43"/>
      <c r="Q239" s="43"/>
      <c r="R239" s="43"/>
      <c r="S239" s="43"/>
      <c r="T239" s="43"/>
      <c r="U239" s="43"/>
      <c r="V239" s="43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</row>
    <row r="240" spans="1:53" x14ac:dyDescent="0.2">
      <c r="A240" s="44"/>
      <c r="B240" s="44"/>
      <c r="C240" s="44"/>
      <c r="D240" s="44"/>
      <c r="E240" s="44"/>
      <c r="F240" s="44"/>
      <c r="G240" s="44"/>
      <c r="H240" s="44"/>
      <c r="I240" s="44"/>
      <c r="J240" s="46"/>
      <c r="K240" s="44"/>
      <c r="L240" s="46"/>
      <c r="M240" s="44"/>
      <c r="N240" s="46"/>
      <c r="O240" s="44"/>
      <c r="P240" s="43"/>
      <c r="Q240" s="43"/>
      <c r="R240" s="43"/>
      <c r="S240" s="43"/>
      <c r="T240" s="43"/>
      <c r="U240" s="43"/>
      <c r="V240" s="43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</row>
    <row r="241" spans="1:53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6"/>
      <c r="K241" s="44"/>
      <c r="L241" s="46"/>
      <c r="M241" s="44"/>
      <c r="N241" s="46"/>
      <c r="O241" s="44"/>
      <c r="P241" s="43"/>
      <c r="Q241" s="43"/>
      <c r="R241" s="43"/>
      <c r="S241" s="43"/>
      <c r="T241" s="43"/>
      <c r="U241" s="43"/>
      <c r="V241" s="43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</row>
    <row r="242" spans="1:53" x14ac:dyDescent="0.2">
      <c r="A242" s="44"/>
      <c r="B242" s="44"/>
      <c r="C242" s="44"/>
      <c r="D242" s="44"/>
      <c r="E242" s="44"/>
      <c r="F242" s="44"/>
      <c r="G242" s="44"/>
      <c r="H242" s="44"/>
      <c r="I242" s="44"/>
      <c r="J242" s="46"/>
      <c r="K242" s="44"/>
      <c r="L242" s="46"/>
      <c r="M242" s="44"/>
      <c r="N242" s="46"/>
      <c r="O242" s="44"/>
      <c r="P242" s="43"/>
      <c r="Q242" s="43"/>
      <c r="R242" s="43"/>
      <c r="S242" s="43"/>
      <c r="T242" s="43"/>
      <c r="U242" s="43"/>
      <c r="V242" s="43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</row>
    <row r="243" spans="1:53" x14ac:dyDescent="0.2">
      <c r="A243" s="44"/>
      <c r="B243" s="44"/>
      <c r="C243" s="44"/>
      <c r="D243" s="44"/>
      <c r="E243" s="44"/>
      <c r="F243" s="44"/>
      <c r="G243" s="44"/>
      <c r="H243" s="44"/>
      <c r="I243" s="44"/>
      <c r="J243" s="46"/>
      <c r="K243" s="44"/>
      <c r="L243" s="46"/>
      <c r="M243" s="44"/>
      <c r="N243" s="46"/>
      <c r="O243" s="44"/>
      <c r="P243" s="43"/>
      <c r="Q243" s="43"/>
      <c r="R243" s="43"/>
      <c r="S243" s="43"/>
      <c r="T243" s="43"/>
      <c r="U243" s="43"/>
      <c r="V243" s="43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</row>
    <row r="244" spans="1:53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6"/>
      <c r="K244" s="44"/>
      <c r="L244" s="46"/>
      <c r="M244" s="44"/>
      <c r="N244" s="46"/>
      <c r="O244" s="44"/>
      <c r="P244" s="43"/>
      <c r="Q244" s="43"/>
      <c r="R244" s="43"/>
      <c r="S244" s="43"/>
      <c r="T244" s="43"/>
      <c r="U244" s="43"/>
      <c r="V244" s="43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</row>
    <row r="245" spans="1:53" x14ac:dyDescent="0.2">
      <c r="A245" s="44"/>
      <c r="B245" s="44"/>
      <c r="C245" s="44"/>
      <c r="D245" s="44"/>
      <c r="E245" s="44"/>
      <c r="F245" s="44"/>
      <c r="G245" s="44"/>
      <c r="H245" s="44"/>
      <c r="I245" s="44"/>
      <c r="J245" s="46"/>
      <c r="K245" s="44"/>
      <c r="L245" s="46"/>
      <c r="M245" s="44"/>
      <c r="N245" s="46"/>
      <c r="O245" s="44"/>
      <c r="P245" s="43"/>
      <c r="Q245" s="43"/>
      <c r="R245" s="43"/>
      <c r="S245" s="43"/>
      <c r="T245" s="43"/>
      <c r="U245" s="43"/>
      <c r="V245" s="43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</row>
    <row r="246" spans="1:53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6"/>
      <c r="K246" s="44"/>
      <c r="L246" s="46"/>
      <c r="M246" s="44"/>
      <c r="N246" s="46"/>
      <c r="O246" s="44"/>
      <c r="P246" s="43"/>
      <c r="Q246" s="43"/>
      <c r="R246" s="43"/>
      <c r="S246" s="43"/>
      <c r="T246" s="43"/>
      <c r="U246" s="43"/>
      <c r="V246" s="43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</row>
    <row r="247" spans="1:53" x14ac:dyDescent="0.2">
      <c r="A247" s="44"/>
      <c r="B247" s="44"/>
      <c r="C247" s="44"/>
      <c r="D247" s="44"/>
      <c r="E247" s="44"/>
      <c r="F247" s="44"/>
      <c r="G247" s="44"/>
      <c r="H247" s="44"/>
      <c r="I247" s="44"/>
      <c r="J247" s="46"/>
      <c r="K247" s="44"/>
      <c r="L247" s="46"/>
      <c r="M247" s="44"/>
      <c r="N247" s="46"/>
      <c r="O247" s="44"/>
      <c r="P247" s="43"/>
      <c r="Q247" s="43"/>
      <c r="R247" s="43"/>
      <c r="S247" s="43"/>
      <c r="T247" s="43"/>
      <c r="U247" s="43"/>
      <c r="V247" s="43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</row>
    <row r="248" spans="1:53" x14ac:dyDescent="0.2">
      <c r="A248" s="44"/>
      <c r="B248" s="44"/>
      <c r="C248" s="44"/>
      <c r="D248" s="44"/>
      <c r="E248" s="44"/>
      <c r="F248" s="44"/>
      <c r="G248" s="44"/>
      <c r="H248" s="44"/>
      <c r="I248" s="44"/>
      <c r="J248" s="46"/>
      <c r="K248" s="44"/>
      <c r="L248" s="46"/>
      <c r="M248" s="44"/>
      <c r="N248" s="46"/>
      <c r="O248" s="44"/>
      <c r="P248" s="43"/>
      <c r="Q248" s="43"/>
      <c r="R248" s="43"/>
      <c r="S248" s="43"/>
      <c r="T248" s="43"/>
      <c r="U248" s="43"/>
      <c r="V248" s="43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</row>
    <row r="249" spans="1:53" x14ac:dyDescent="0.2">
      <c r="A249" s="44"/>
      <c r="B249" s="44"/>
      <c r="C249" s="44"/>
      <c r="D249" s="44"/>
      <c r="E249" s="44"/>
      <c r="F249" s="44"/>
      <c r="G249" s="44"/>
      <c r="H249" s="44"/>
      <c r="I249" s="44"/>
      <c r="J249" s="46"/>
      <c r="K249" s="44"/>
      <c r="L249" s="46"/>
      <c r="M249" s="44"/>
      <c r="N249" s="46"/>
      <c r="O249" s="44"/>
      <c r="P249" s="43"/>
      <c r="Q249" s="43"/>
      <c r="R249" s="43"/>
      <c r="S249" s="43"/>
      <c r="T249" s="43"/>
      <c r="U249" s="43"/>
      <c r="V249" s="43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</row>
    <row r="250" spans="1:53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6"/>
      <c r="K250" s="44"/>
      <c r="L250" s="46"/>
      <c r="M250" s="44"/>
      <c r="N250" s="46"/>
      <c r="O250" s="44"/>
      <c r="P250" s="43"/>
      <c r="Q250" s="43"/>
      <c r="R250" s="43"/>
      <c r="S250" s="43"/>
      <c r="T250" s="43"/>
      <c r="U250" s="43"/>
      <c r="V250" s="43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</row>
    <row r="251" spans="1:53" x14ac:dyDescent="0.2">
      <c r="A251" s="44"/>
      <c r="B251" s="44"/>
      <c r="C251" s="44"/>
      <c r="D251" s="44"/>
      <c r="E251" s="44"/>
      <c r="F251" s="44"/>
      <c r="G251" s="44"/>
      <c r="H251" s="44"/>
      <c r="I251" s="44"/>
      <c r="J251" s="46"/>
      <c r="K251" s="44"/>
      <c r="L251" s="46"/>
      <c r="M251" s="44"/>
      <c r="N251" s="46"/>
      <c r="O251" s="44"/>
      <c r="P251" s="43"/>
      <c r="Q251" s="43"/>
      <c r="R251" s="43"/>
      <c r="S251" s="43"/>
      <c r="T251" s="43"/>
      <c r="U251" s="43"/>
      <c r="V251" s="43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</row>
    <row r="252" spans="1:53" x14ac:dyDescent="0.2">
      <c r="A252" s="44"/>
      <c r="B252" s="44"/>
      <c r="C252" s="44"/>
      <c r="D252" s="44"/>
      <c r="E252" s="44"/>
      <c r="F252" s="44"/>
      <c r="G252" s="44"/>
      <c r="H252" s="44"/>
      <c r="I252" s="44"/>
      <c r="J252" s="46"/>
      <c r="K252" s="44"/>
      <c r="L252" s="46"/>
      <c r="M252" s="44"/>
      <c r="N252" s="46"/>
      <c r="O252" s="44"/>
      <c r="P252" s="43"/>
      <c r="Q252" s="43"/>
      <c r="R252" s="43"/>
      <c r="S252" s="43"/>
      <c r="T252" s="43"/>
      <c r="U252" s="43"/>
      <c r="V252" s="43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</row>
    <row r="253" spans="1:53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6"/>
      <c r="K253" s="44"/>
      <c r="L253" s="46"/>
      <c r="M253" s="44"/>
      <c r="N253" s="46"/>
      <c r="O253" s="44"/>
      <c r="P253" s="43"/>
      <c r="Q253" s="43"/>
      <c r="R253" s="43"/>
      <c r="S253" s="43"/>
      <c r="T253" s="43"/>
      <c r="U253" s="43"/>
      <c r="V253" s="43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</row>
    <row r="254" spans="1:53" x14ac:dyDescent="0.2">
      <c r="A254" s="44"/>
      <c r="B254" s="44"/>
      <c r="C254" s="44"/>
      <c r="D254" s="44"/>
      <c r="E254" s="44"/>
      <c r="F254" s="44"/>
      <c r="G254" s="44"/>
      <c r="H254" s="44"/>
      <c r="I254" s="44"/>
      <c r="J254" s="46"/>
      <c r="K254" s="44"/>
      <c r="L254" s="46"/>
      <c r="M254" s="44"/>
      <c r="N254" s="46"/>
      <c r="O254" s="44"/>
      <c r="P254" s="43"/>
      <c r="Q254" s="43"/>
      <c r="R254" s="43"/>
      <c r="S254" s="43"/>
      <c r="T254" s="43"/>
      <c r="U254" s="43"/>
      <c r="V254" s="43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</row>
    <row r="255" spans="1:53" x14ac:dyDescent="0.2">
      <c r="A255" s="44"/>
      <c r="B255" s="44"/>
      <c r="C255" s="44"/>
      <c r="D255" s="44"/>
      <c r="E255" s="44"/>
      <c r="F255" s="44"/>
      <c r="G255" s="44"/>
      <c r="H255" s="44"/>
      <c r="I255" s="44"/>
      <c r="J255" s="46"/>
      <c r="K255" s="44"/>
      <c r="L255" s="46"/>
      <c r="M255" s="44"/>
      <c r="N255" s="46"/>
      <c r="O255" s="44"/>
      <c r="P255" s="43"/>
      <c r="Q255" s="43"/>
      <c r="R255" s="43"/>
      <c r="S255" s="43"/>
      <c r="T255" s="43"/>
      <c r="U255" s="43"/>
      <c r="V255" s="43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</row>
    <row r="256" spans="1:53" x14ac:dyDescent="0.2">
      <c r="A256" s="44"/>
      <c r="B256" s="44"/>
      <c r="C256" s="44"/>
      <c r="D256" s="44"/>
      <c r="E256" s="44"/>
      <c r="F256" s="44"/>
      <c r="G256" s="44"/>
      <c r="H256" s="44"/>
      <c r="I256" s="44"/>
      <c r="J256" s="46"/>
      <c r="K256" s="44"/>
      <c r="L256" s="46"/>
      <c r="M256" s="44"/>
      <c r="N256" s="46"/>
      <c r="O256" s="44"/>
      <c r="P256" s="43"/>
      <c r="Q256" s="43"/>
      <c r="R256" s="43"/>
      <c r="S256" s="43"/>
      <c r="T256" s="43"/>
      <c r="U256" s="43"/>
      <c r="V256" s="43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</row>
    <row r="257" spans="1:53" x14ac:dyDescent="0.2">
      <c r="A257" s="44"/>
      <c r="B257" s="44"/>
      <c r="C257" s="44"/>
      <c r="D257" s="44"/>
      <c r="E257" s="44"/>
      <c r="F257" s="44"/>
      <c r="G257" s="44"/>
      <c r="H257" s="44"/>
      <c r="I257" s="44"/>
      <c r="J257" s="46"/>
      <c r="K257" s="44"/>
      <c r="L257" s="46"/>
      <c r="M257" s="44"/>
      <c r="N257" s="46"/>
      <c r="O257" s="44"/>
      <c r="P257" s="43"/>
      <c r="Q257" s="43"/>
      <c r="R257" s="43"/>
      <c r="S257" s="43"/>
      <c r="T257" s="43"/>
      <c r="U257" s="43"/>
      <c r="V257" s="43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</row>
    <row r="258" spans="1:53" x14ac:dyDescent="0.2">
      <c r="A258" s="44"/>
      <c r="B258" s="44"/>
      <c r="C258" s="44"/>
      <c r="D258" s="44"/>
      <c r="E258" s="44"/>
      <c r="F258" s="44"/>
      <c r="G258" s="44"/>
      <c r="H258" s="44"/>
      <c r="I258" s="44"/>
      <c r="J258" s="46"/>
      <c r="K258" s="44"/>
      <c r="L258" s="46"/>
      <c r="M258" s="44"/>
      <c r="N258" s="46"/>
      <c r="O258" s="44"/>
      <c r="P258" s="43"/>
      <c r="Q258" s="43"/>
      <c r="R258" s="43"/>
      <c r="S258" s="43"/>
      <c r="T258" s="43"/>
      <c r="U258" s="43"/>
      <c r="V258" s="43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</row>
    <row r="259" spans="1:53" x14ac:dyDescent="0.2">
      <c r="A259" s="44"/>
      <c r="B259" s="44"/>
      <c r="C259" s="44"/>
      <c r="D259" s="44"/>
      <c r="E259" s="44"/>
      <c r="F259" s="44"/>
      <c r="G259" s="44"/>
      <c r="H259" s="44"/>
      <c r="I259" s="44"/>
      <c r="J259" s="46"/>
      <c r="K259" s="44"/>
      <c r="L259" s="46"/>
      <c r="M259" s="44"/>
      <c r="N259" s="46"/>
      <c r="O259" s="44"/>
      <c r="P259" s="43"/>
      <c r="Q259" s="43"/>
      <c r="R259" s="43"/>
      <c r="S259" s="43"/>
      <c r="T259" s="43"/>
      <c r="U259" s="43"/>
      <c r="V259" s="43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</row>
    <row r="260" spans="1:53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6"/>
      <c r="K260" s="44"/>
      <c r="L260" s="46"/>
      <c r="M260" s="44"/>
      <c r="N260" s="46"/>
      <c r="O260" s="44"/>
      <c r="P260" s="43"/>
      <c r="Q260" s="43"/>
      <c r="R260" s="43"/>
      <c r="S260" s="43"/>
      <c r="T260" s="43"/>
      <c r="U260" s="43"/>
      <c r="V260" s="43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</row>
    <row r="261" spans="1:53" x14ac:dyDescent="0.2">
      <c r="A261" s="44"/>
      <c r="B261" s="44"/>
      <c r="C261" s="44"/>
      <c r="D261" s="44"/>
      <c r="E261" s="44"/>
      <c r="F261" s="44"/>
      <c r="G261" s="44"/>
      <c r="H261" s="44"/>
      <c r="I261" s="44"/>
      <c r="J261" s="46"/>
      <c r="K261" s="44"/>
      <c r="L261" s="46"/>
      <c r="M261" s="44"/>
      <c r="N261" s="46"/>
      <c r="O261" s="44"/>
      <c r="P261" s="43"/>
      <c r="Q261" s="43"/>
      <c r="R261" s="43"/>
      <c r="S261" s="43"/>
      <c r="T261" s="43"/>
      <c r="U261" s="43"/>
      <c r="V261" s="43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</row>
    <row r="262" spans="1:53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6"/>
      <c r="K262" s="44"/>
      <c r="L262" s="46"/>
      <c r="M262" s="44"/>
      <c r="N262" s="46"/>
      <c r="O262" s="44"/>
      <c r="P262" s="43"/>
      <c r="Q262" s="43"/>
      <c r="R262" s="43"/>
      <c r="S262" s="43"/>
      <c r="T262" s="43"/>
      <c r="U262" s="43"/>
      <c r="V262" s="43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</row>
    <row r="263" spans="1:53" x14ac:dyDescent="0.2">
      <c r="A263" s="44"/>
      <c r="B263" s="44"/>
      <c r="C263" s="44"/>
      <c r="D263" s="44"/>
      <c r="E263" s="44"/>
      <c r="F263" s="44"/>
      <c r="G263" s="44"/>
      <c r="H263" s="44"/>
      <c r="I263" s="44"/>
      <c r="J263" s="46"/>
      <c r="K263" s="44"/>
      <c r="L263" s="46"/>
      <c r="M263" s="44"/>
      <c r="N263" s="46"/>
      <c r="O263" s="44"/>
      <c r="P263" s="43"/>
      <c r="Q263" s="43"/>
      <c r="R263" s="43"/>
      <c r="S263" s="43"/>
      <c r="T263" s="43"/>
      <c r="U263" s="43"/>
      <c r="V263" s="43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</row>
    <row r="264" spans="1:53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6"/>
      <c r="K264" s="44"/>
      <c r="L264" s="46"/>
      <c r="M264" s="44"/>
      <c r="N264" s="46"/>
      <c r="O264" s="44"/>
      <c r="P264" s="43"/>
      <c r="Q264" s="43"/>
      <c r="R264" s="43"/>
      <c r="S264" s="43"/>
      <c r="T264" s="43"/>
      <c r="U264" s="43"/>
      <c r="V264" s="43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</row>
    <row r="265" spans="1:53" x14ac:dyDescent="0.2">
      <c r="A265" s="44"/>
      <c r="B265" s="44"/>
      <c r="C265" s="44"/>
      <c r="D265" s="44"/>
      <c r="E265" s="44"/>
      <c r="F265" s="44"/>
      <c r="G265" s="44"/>
      <c r="H265" s="44"/>
      <c r="I265" s="44"/>
      <c r="J265" s="46"/>
      <c r="K265" s="44"/>
      <c r="L265" s="46"/>
      <c r="M265" s="44"/>
      <c r="N265" s="46"/>
      <c r="O265" s="44"/>
      <c r="P265" s="43"/>
      <c r="Q265" s="43"/>
      <c r="R265" s="43"/>
      <c r="S265" s="43"/>
      <c r="T265" s="43"/>
      <c r="U265" s="43"/>
      <c r="V265" s="43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</row>
    <row r="266" spans="1:53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6"/>
      <c r="K266" s="44"/>
      <c r="L266" s="46"/>
      <c r="M266" s="44"/>
      <c r="N266" s="46"/>
      <c r="O266" s="44"/>
      <c r="P266" s="43"/>
      <c r="Q266" s="43"/>
      <c r="R266" s="43"/>
      <c r="S266" s="43"/>
      <c r="T266" s="43"/>
      <c r="U266" s="43"/>
      <c r="V266" s="43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</row>
    <row r="267" spans="1:53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6"/>
      <c r="K267" s="44"/>
      <c r="L267" s="46"/>
      <c r="M267" s="44"/>
      <c r="N267" s="46"/>
      <c r="O267" s="44"/>
      <c r="P267" s="43"/>
      <c r="Q267" s="43"/>
      <c r="R267" s="43"/>
      <c r="S267" s="43"/>
      <c r="T267" s="43"/>
      <c r="U267" s="43"/>
      <c r="V267" s="43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</row>
    <row r="268" spans="1:53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6"/>
      <c r="K268" s="44"/>
      <c r="L268" s="46"/>
      <c r="M268" s="44"/>
      <c r="N268" s="46"/>
      <c r="O268" s="44"/>
      <c r="P268" s="43"/>
      <c r="Q268" s="43"/>
      <c r="R268" s="43"/>
      <c r="S268" s="43"/>
      <c r="T268" s="43"/>
      <c r="U268" s="43"/>
      <c r="V268" s="43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</row>
    <row r="269" spans="1:53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6"/>
      <c r="K269" s="44"/>
      <c r="L269" s="46"/>
      <c r="M269" s="44"/>
      <c r="N269" s="46"/>
      <c r="O269" s="44"/>
      <c r="P269" s="43"/>
      <c r="Q269" s="43"/>
      <c r="R269" s="43"/>
      <c r="S269" s="43"/>
      <c r="T269" s="43"/>
      <c r="U269" s="43"/>
      <c r="V269" s="43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</row>
    <row r="270" spans="1:53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6"/>
      <c r="K270" s="44"/>
      <c r="L270" s="46"/>
      <c r="M270" s="44"/>
      <c r="N270" s="46"/>
      <c r="O270" s="44"/>
      <c r="P270" s="43"/>
      <c r="Q270" s="43"/>
      <c r="R270" s="43"/>
      <c r="S270" s="43"/>
      <c r="T270" s="43"/>
      <c r="U270" s="43"/>
      <c r="V270" s="43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</row>
    <row r="271" spans="1:53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6"/>
      <c r="K271" s="44"/>
      <c r="L271" s="46"/>
      <c r="M271" s="44"/>
      <c r="N271" s="46"/>
      <c r="O271" s="44"/>
      <c r="P271" s="43"/>
      <c r="Q271" s="43"/>
      <c r="R271" s="43"/>
      <c r="S271" s="43"/>
      <c r="T271" s="43"/>
      <c r="U271" s="43"/>
      <c r="V271" s="43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</row>
    <row r="272" spans="1:53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6"/>
      <c r="K272" s="44"/>
      <c r="L272" s="46"/>
      <c r="M272" s="44"/>
      <c r="N272" s="46"/>
      <c r="O272" s="44"/>
      <c r="P272" s="43"/>
      <c r="Q272" s="43"/>
      <c r="R272" s="43"/>
      <c r="S272" s="43"/>
      <c r="T272" s="43"/>
      <c r="U272" s="43"/>
      <c r="V272" s="43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</row>
    <row r="273" spans="1:53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6"/>
      <c r="K273" s="44"/>
      <c r="L273" s="46"/>
      <c r="M273" s="44"/>
      <c r="N273" s="46"/>
      <c r="O273" s="44"/>
      <c r="P273" s="43"/>
      <c r="Q273" s="43"/>
      <c r="R273" s="43"/>
      <c r="S273" s="43"/>
      <c r="T273" s="43"/>
      <c r="U273" s="43"/>
      <c r="V273" s="43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</row>
    <row r="274" spans="1:53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6"/>
      <c r="K274" s="44"/>
      <c r="L274" s="46"/>
      <c r="M274" s="44"/>
      <c r="N274" s="46"/>
      <c r="O274" s="44"/>
      <c r="P274" s="43"/>
      <c r="Q274" s="43"/>
      <c r="R274" s="43"/>
      <c r="S274" s="43"/>
      <c r="T274" s="43"/>
      <c r="U274" s="43"/>
      <c r="V274" s="43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</row>
    <row r="275" spans="1:53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6"/>
      <c r="K275" s="44"/>
      <c r="L275" s="46"/>
      <c r="M275" s="44"/>
      <c r="N275" s="46"/>
      <c r="O275" s="44"/>
      <c r="P275" s="43"/>
      <c r="Q275" s="43"/>
      <c r="R275" s="43"/>
      <c r="S275" s="43"/>
      <c r="T275" s="43"/>
      <c r="U275" s="43"/>
      <c r="V275" s="43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</row>
    <row r="276" spans="1:53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6"/>
      <c r="K276" s="44"/>
      <c r="L276" s="46"/>
      <c r="M276" s="44"/>
      <c r="N276" s="46"/>
      <c r="O276" s="44"/>
      <c r="P276" s="43"/>
      <c r="Q276" s="43"/>
      <c r="R276" s="43"/>
      <c r="S276" s="43"/>
      <c r="T276" s="43"/>
      <c r="U276" s="43"/>
      <c r="V276" s="43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</row>
    <row r="277" spans="1:53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6"/>
      <c r="K277" s="44"/>
      <c r="L277" s="46"/>
      <c r="M277" s="44"/>
      <c r="N277" s="46"/>
      <c r="O277" s="44"/>
      <c r="P277" s="43"/>
      <c r="Q277" s="43"/>
      <c r="R277" s="43"/>
      <c r="S277" s="43"/>
      <c r="T277" s="43"/>
      <c r="U277" s="43"/>
      <c r="V277" s="43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</row>
    <row r="278" spans="1:53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6"/>
      <c r="K278" s="44"/>
      <c r="L278" s="46"/>
      <c r="M278" s="44"/>
      <c r="N278" s="46"/>
      <c r="O278" s="44"/>
      <c r="P278" s="43"/>
      <c r="Q278" s="43"/>
      <c r="R278" s="43"/>
      <c r="S278" s="43"/>
      <c r="T278" s="43"/>
      <c r="U278" s="43"/>
      <c r="V278" s="43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</row>
    <row r="279" spans="1:53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6"/>
      <c r="K279" s="44"/>
      <c r="L279" s="46"/>
      <c r="M279" s="44"/>
      <c r="N279" s="46"/>
      <c r="O279" s="44"/>
      <c r="P279" s="43"/>
      <c r="Q279" s="43"/>
      <c r="R279" s="43"/>
      <c r="S279" s="43"/>
      <c r="T279" s="43"/>
      <c r="U279" s="43"/>
      <c r="V279" s="43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</row>
    <row r="280" spans="1:53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6"/>
      <c r="K280" s="44"/>
      <c r="L280" s="46"/>
      <c r="M280" s="44"/>
      <c r="N280" s="46"/>
      <c r="O280" s="44"/>
      <c r="P280" s="43"/>
      <c r="Q280" s="43"/>
      <c r="R280" s="43"/>
      <c r="S280" s="43"/>
      <c r="T280" s="43"/>
      <c r="U280" s="43"/>
      <c r="V280" s="43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</row>
    <row r="281" spans="1:53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6"/>
      <c r="K281" s="44"/>
      <c r="L281" s="46"/>
      <c r="M281" s="44"/>
      <c r="N281" s="46"/>
      <c r="O281" s="44"/>
      <c r="P281" s="43"/>
      <c r="Q281" s="43"/>
      <c r="R281" s="43"/>
      <c r="S281" s="43"/>
      <c r="T281" s="43"/>
      <c r="U281" s="43"/>
      <c r="V281" s="43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</row>
    <row r="282" spans="1:53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6"/>
      <c r="K282" s="44"/>
      <c r="L282" s="46"/>
      <c r="M282" s="44"/>
      <c r="N282" s="46"/>
      <c r="O282" s="44"/>
      <c r="P282" s="43"/>
      <c r="Q282" s="43"/>
      <c r="R282" s="43"/>
      <c r="S282" s="43"/>
      <c r="T282" s="43"/>
      <c r="U282" s="43"/>
      <c r="V282" s="43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</row>
    <row r="283" spans="1:53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6"/>
      <c r="K283" s="44"/>
      <c r="L283" s="46"/>
      <c r="M283" s="44"/>
      <c r="N283" s="46"/>
      <c r="O283" s="44"/>
      <c r="P283" s="43"/>
      <c r="Q283" s="43"/>
      <c r="R283" s="43"/>
      <c r="S283" s="43"/>
      <c r="T283" s="43"/>
      <c r="U283" s="43"/>
      <c r="V283" s="43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</row>
    <row r="284" spans="1:53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6"/>
      <c r="K284" s="44"/>
      <c r="L284" s="46"/>
      <c r="M284" s="44"/>
      <c r="N284" s="46"/>
      <c r="O284" s="44"/>
      <c r="P284" s="43"/>
      <c r="Q284" s="43"/>
      <c r="R284" s="43"/>
      <c r="S284" s="43"/>
      <c r="T284" s="43"/>
      <c r="U284" s="43"/>
      <c r="V284" s="43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</row>
    <row r="285" spans="1:53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6"/>
      <c r="K285" s="44"/>
      <c r="L285" s="46"/>
      <c r="M285" s="44"/>
      <c r="N285" s="46"/>
      <c r="O285" s="44"/>
      <c r="P285" s="43"/>
      <c r="Q285" s="43"/>
      <c r="R285" s="43"/>
      <c r="S285" s="43"/>
      <c r="T285" s="43"/>
      <c r="U285" s="43"/>
      <c r="V285" s="43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</row>
    <row r="286" spans="1:53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6"/>
      <c r="K286" s="44"/>
      <c r="L286" s="46"/>
      <c r="M286" s="44"/>
      <c r="N286" s="46"/>
      <c r="O286" s="44"/>
      <c r="P286" s="43"/>
      <c r="Q286" s="43"/>
      <c r="R286" s="43"/>
      <c r="S286" s="43"/>
      <c r="T286" s="43"/>
      <c r="U286" s="43"/>
      <c r="V286" s="43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</row>
    <row r="287" spans="1:53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6"/>
      <c r="K287" s="44"/>
      <c r="L287" s="46"/>
      <c r="M287" s="44"/>
      <c r="N287" s="46"/>
      <c r="O287" s="44"/>
      <c r="P287" s="43"/>
      <c r="Q287" s="43"/>
      <c r="R287" s="43"/>
      <c r="S287" s="43"/>
      <c r="T287" s="43"/>
      <c r="U287" s="43"/>
      <c r="V287" s="43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</row>
    <row r="288" spans="1:53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6"/>
      <c r="K288" s="44"/>
      <c r="L288" s="46"/>
      <c r="M288" s="44"/>
      <c r="N288" s="46"/>
      <c r="O288" s="44"/>
      <c r="P288" s="43"/>
      <c r="Q288" s="43"/>
      <c r="R288" s="43"/>
      <c r="S288" s="43"/>
      <c r="T288" s="43"/>
      <c r="U288" s="43"/>
      <c r="V288" s="43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</row>
    <row r="289" spans="1:53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6"/>
      <c r="K289" s="44"/>
      <c r="L289" s="46"/>
      <c r="M289" s="44"/>
      <c r="N289" s="46"/>
      <c r="O289" s="44"/>
      <c r="P289" s="43"/>
      <c r="Q289" s="43"/>
      <c r="R289" s="43"/>
      <c r="S289" s="43"/>
      <c r="T289" s="43"/>
      <c r="U289" s="43"/>
      <c r="V289" s="43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</row>
    <row r="290" spans="1:53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6"/>
      <c r="K290" s="44"/>
      <c r="L290" s="46"/>
      <c r="M290" s="44"/>
      <c r="N290" s="46"/>
      <c r="O290" s="44"/>
      <c r="P290" s="43"/>
      <c r="Q290" s="43"/>
      <c r="R290" s="43"/>
      <c r="S290" s="43"/>
      <c r="T290" s="43"/>
      <c r="U290" s="43"/>
      <c r="V290" s="43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</row>
    <row r="291" spans="1:53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6"/>
      <c r="K291" s="44"/>
      <c r="L291" s="46"/>
      <c r="M291" s="44"/>
      <c r="N291" s="46"/>
      <c r="O291" s="44"/>
      <c r="P291" s="43"/>
      <c r="Q291" s="43"/>
      <c r="R291" s="43"/>
      <c r="S291" s="43"/>
      <c r="T291" s="43"/>
      <c r="U291" s="43"/>
      <c r="V291" s="43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</row>
    <row r="292" spans="1:53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6"/>
      <c r="K292" s="44"/>
      <c r="L292" s="46"/>
      <c r="M292" s="44"/>
      <c r="N292" s="46"/>
      <c r="O292" s="44"/>
      <c r="P292" s="43"/>
      <c r="Q292" s="43"/>
      <c r="R292" s="43"/>
      <c r="S292" s="43"/>
      <c r="T292" s="43"/>
      <c r="U292" s="43"/>
      <c r="V292" s="43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</row>
    <row r="293" spans="1:53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6"/>
      <c r="K293" s="44"/>
      <c r="L293" s="46"/>
      <c r="M293" s="44"/>
      <c r="N293" s="46"/>
      <c r="O293" s="44"/>
      <c r="P293" s="43"/>
      <c r="Q293" s="43"/>
      <c r="R293" s="43"/>
      <c r="S293" s="43"/>
      <c r="T293" s="43"/>
      <c r="U293" s="43"/>
      <c r="V293" s="43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</row>
    <row r="294" spans="1:53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6"/>
      <c r="K294" s="44"/>
      <c r="L294" s="46"/>
      <c r="M294" s="44"/>
      <c r="N294" s="46"/>
      <c r="O294" s="44"/>
      <c r="P294" s="43"/>
      <c r="Q294" s="43"/>
      <c r="R294" s="43"/>
      <c r="S294" s="43"/>
      <c r="T294" s="43"/>
      <c r="U294" s="43"/>
      <c r="V294" s="43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</row>
    <row r="295" spans="1:53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6"/>
      <c r="K295" s="44"/>
      <c r="L295" s="46"/>
      <c r="M295" s="44"/>
      <c r="N295" s="46"/>
      <c r="O295" s="44"/>
      <c r="P295" s="43"/>
      <c r="Q295" s="43"/>
      <c r="R295" s="43"/>
      <c r="S295" s="43"/>
      <c r="T295" s="43"/>
      <c r="U295" s="43"/>
      <c r="V295" s="43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</row>
    <row r="296" spans="1:53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6"/>
      <c r="K296" s="44"/>
      <c r="L296" s="46"/>
      <c r="M296" s="44"/>
      <c r="N296" s="46"/>
      <c r="O296" s="44"/>
      <c r="P296" s="43"/>
      <c r="Q296" s="43"/>
      <c r="R296" s="43"/>
      <c r="S296" s="43"/>
      <c r="T296" s="43"/>
      <c r="U296" s="43"/>
      <c r="V296" s="43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</row>
    <row r="297" spans="1:53" x14ac:dyDescent="0.2">
      <c r="A297" s="44"/>
      <c r="B297" s="44"/>
      <c r="C297" s="44"/>
      <c r="D297" s="44"/>
      <c r="E297" s="44"/>
      <c r="F297" s="44"/>
      <c r="G297" s="44"/>
      <c r="H297" s="44"/>
      <c r="I297" s="44"/>
      <c r="J297" s="46"/>
      <c r="K297" s="44"/>
      <c r="L297" s="46"/>
      <c r="M297" s="44"/>
      <c r="N297" s="46"/>
      <c r="O297" s="44"/>
      <c r="P297" s="43"/>
      <c r="Q297" s="43"/>
      <c r="R297" s="43"/>
      <c r="S297" s="43"/>
      <c r="T297" s="43"/>
      <c r="U297" s="43"/>
      <c r="V297" s="43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</row>
    <row r="298" spans="1:53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6"/>
      <c r="K298" s="44"/>
      <c r="L298" s="46"/>
      <c r="M298" s="44"/>
      <c r="N298" s="46"/>
      <c r="O298" s="44"/>
      <c r="P298" s="43"/>
      <c r="Q298" s="43"/>
      <c r="R298" s="43"/>
      <c r="S298" s="43"/>
      <c r="T298" s="43"/>
      <c r="U298" s="43"/>
      <c r="V298" s="43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</row>
    <row r="299" spans="1:53" x14ac:dyDescent="0.2">
      <c r="A299" s="44"/>
      <c r="B299" s="44"/>
      <c r="C299" s="44"/>
      <c r="D299" s="44"/>
      <c r="E299" s="44"/>
      <c r="F299" s="44"/>
      <c r="G299" s="44"/>
      <c r="H299" s="44"/>
      <c r="I299" s="44"/>
      <c r="J299" s="46"/>
      <c r="K299" s="44"/>
      <c r="L299" s="46"/>
      <c r="M299" s="44"/>
      <c r="N299" s="46"/>
      <c r="O299" s="44"/>
      <c r="P299" s="43"/>
      <c r="Q299" s="43"/>
      <c r="R299" s="43"/>
      <c r="S299" s="43"/>
      <c r="T299" s="43"/>
      <c r="U299" s="43"/>
      <c r="V299" s="43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</row>
    <row r="300" spans="1:53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6"/>
      <c r="K300" s="44"/>
      <c r="L300" s="46"/>
      <c r="M300" s="44"/>
      <c r="N300" s="46"/>
      <c r="O300" s="44"/>
      <c r="P300" s="43"/>
      <c r="Q300" s="43"/>
      <c r="R300" s="43"/>
      <c r="S300" s="43"/>
      <c r="T300" s="43"/>
      <c r="U300" s="43"/>
      <c r="V300" s="43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</row>
    <row r="301" spans="1:53" x14ac:dyDescent="0.2">
      <c r="A301" s="44"/>
      <c r="B301" s="44"/>
      <c r="C301" s="44"/>
      <c r="D301" s="44"/>
      <c r="E301" s="44"/>
      <c r="F301" s="44"/>
      <c r="G301" s="44"/>
      <c r="H301" s="44"/>
      <c r="I301" s="44"/>
      <c r="J301" s="46"/>
      <c r="K301" s="44"/>
      <c r="L301" s="46"/>
      <c r="M301" s="44"/>
      <c r="N301" s="46"/>
      <c r="O301" s="44"/>
      <c r="P301" s="43"/>
      <c r="Q301" s="43"/>
      <c r="R301" s="43"/>
      <c r="S301" s="43"/>
      <c r="T301" s="43"/>
      <c r="U301" s="43"/>
      <c r="V301" s="43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</row>
    <row r="302" spans="1:53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6"/>
      <c r="K302" s="44"/>
      <c r="L302" s="46"/>
      <c r="M302" s="44"/>
      <c r="N302" s="46"/>
      <c r="O302" s="44"/>
      <c r="P302" s="43"/>
      <c r="Q302" s="43"/>
      <c r="R302" s="43"/>
      <c r="S302" s="43"/>
      <c r="T302" s="43"/>
      <c r="U302" s="43"/>
      <c r="V302" s="43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</row>
    <row r="303" spans="1:53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6"/>
      <c r="K303" s="44"/>
      <c r="L303" s="46"/>
      <c r="M303" s="44"/>
      <c r="N303" s="46"/>
      <c r="O303" s="44"/>
      <c r="P303" s="43"/>
      <c r="Q303" s="43"/>
      <c r="R303" s="43"/>
      <c r="S303" s="43"/>
      <c r="T303" s="43"/>
      <c r="U303" s="43"/>
      <c r="V303" s="43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</row>
    <row r="304" spans="1:53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6"/>
      <c r="K304" s="44"/>
      <c r="L304" s="46"/>
      <c r="M304" s="44"/>
      <c r="N304" s="46"/>
      <c r="O304" s="44"/>
      <c r="P304" s="43"/>
      <c r="Q304" s="43"/>
      <c r="R304" s="43"/>
      <c r="S304" s="43"/>
      <c r="T304" s="43"/>
      <c r="U304" s="43"/>
      <c r="V304" s="43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</row>
    <row r="305" spans="1:53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6"/>
      <c r="K305" s="44"/>
      <c r="L305" s="46"/>
      <c r="M305" s="44"/>
      <c r="N305" s="46"/>
      <c r="O305" s="44"/>
      <c r="P305" s="43"/>
      <c r="Q305" s="43"/>
      <c r="R305" s="43"/>
      <c r="S305" s="43"/>
      <c r="T305" s="43"/>
      <c r="U305" s="43"/>
      <c r="V305" s="43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</row>
    <row r="306" spans="1:53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6"/>
      <c r="K306" s="44"/>
      <c r="L306" s="46"/>
      <c r="M306" s="44"/>
      <c r="N306" s="46"/>
      <c r="O306" s="44"/>
      <c r="P306" s="43"/>
      <c r="Q306" s="43"/>
      <c r="R306" s="43"/>
      <c r="S306" s="43"/>
      <c r="T306" s="43"/>
      <c r="U306" s="43"/>
      <c r="V306" s="43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</row>
    <row r="307" spans="1:53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6"/>
      <c r="K307" s="44"/>
      <c r="L307" s="46"/>
      <c r="M307" s="44"/>
      <c r="N307" s="46"/>
      <c r="O307" s="44"/>
      <c r="P307" s="43"/>
      <c r="Q307" s="43"/>
      <c r="R307" s="43"/>
      <c r="S307" s="43"/>
      <c r="T307" s="43"/>
      <c r="U307" s="43"/>
      <c r="V307" s="43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</row>
    <row r="308" spans="1:53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6"/>
      <c r="K308" s="44"/>
      <c r="L308" s="46"/>
      <c r="M308" s="44"/>
      <c r="N308" s="46"/>
      <c r="O308" s="44"/>
      <c r="P308" s="43"/>
      <c r="Q308" s="43"/>
      <c r="R308" s="43"/>
      <c r="S308" s="43"/>
      <c r="T308" s="43"/>
      <c r="U308" s="43"/>
      <c r="V308" s="43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</row>
    <row r="309" spans="1:53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6"/>
      <c r="K309" s="44"/>
      <c r="L309" s="46"/>
      <c r="M309" s="44"/>
      <c r="N309" s="46"/>
      <c r="O309" s="44"/>
      <c r="P309" s="43"/>
      <c r="Q309" s="43"/>
      <c r="R309" s="43"/>
      <c r="S309" s="43"/>
      <c r="T309" s="43"/>
      <c r="U309" s="43"/>
      <c r="V309" s="43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</row>
    <row r="310" spans="1:53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6"/>
      <c r="K310" s="44"/>
      <c r="L310" s="46"/>
      <c r="M310" s="44"/>
      <c r="N310" s="46"/>
      <c r="O310" s="44"/>
      <c r="P310" s="43"/>
      <c r="Q310" s="43"/>
      <c r="R310" s="43"/>
      <c r="S310" s="43"/>
      <c r="T310" s="43"/>
      <c r="U310" s="43"/>
      <c r="V310" s="43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</row>
    <row r="311" spans="1:53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6"/>
      <c r="K311" s="44"/>
      <c r="L311" s="46"/>
      <c r="M311" s="44"/>
      <c r="N311" s="46"/>
      <c r="O311" s="44"/>
      <c r="P311" s="43"/>
      <c r="Q311" s="43"/>
      <c r="R311" s="43"/>
      <c r="S311" s="43"/>
      <c r="T311" s="43"/>
      <c r="U311" s="43"/>
      <c r="V311" s="43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</row>
    <row r="312" spans="1:53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6"/>
      <c r="K312" s="44"/>
      <c r="L312" s="46"/>
      <c r="M312" s="44"/>
      <c r="N312" s="46"/>
      <c r="O312" s="44"/>
      <c r="P312" s="43"/>
      <c r="Q312" s="43"/>
      <c r="R312" s="43"/>
      <c r="S312" s="43"/>
      <c r="T312" s="43"/>
      <c r="U312" s="43"/>
      <c r="V312" s="43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</row>
    <row r="313" spans="1:53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6"/>
      <c r="K313" s="44"/>
      <c r="L313" s="46"/>
      <c r="M313" s="44"/>
      <c r="N313" s="46"/>
      <c r="O313" s="44"/>
      <c r="P313" s="43"/>
      <c r="Q313" s="43"/>
      <c r="R313" s="43"/>
      <c r="S313" s="43"/>
      <c r="T313" s="43"/>
      <c r="U313" s="43"/>
      <c r="V313" s="43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</row>
    <row r="314" spans="1:53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6"/>
      <c r="K314" s="44"/>
      <c r="L314" s="46"/>
      <c r="M314" s="44"/>
      <c r="N314" s="46"/>
      <c r="O314" s="44"/>
      <c r="P314" s="43"/>
      <c r="Q314" s="43"/>
      <c r="R314" s="43"/>
      <c r="S314" s="43"/>
      <c r="T314" s="43"/>
      <c r="U314" s="43"/>
      <c r="V314" s="43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</row>
    <row r="315" spans="1:53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6"/>
      <c r="K315" s="44"/>
      <c r="L315" s="46"/>
      <c r="M315" s="44"/>
      <c r="N315" s="46"/>
      <c r="O315" s="44"/>
      <c r="P315" s="43"/>
      <c r="Q315" s="43"/>
      <c r="R315" s="43"/>
      <c r="S315" s="43"/>
      <c r="T315" s="43"/>
      <c r="U315" s="43"/>
      <c r="V315" s="43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</row>
    <row r="316" spans="1:53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6"/>
      <c r="K316" s="44"/>
      <c r="L316" s="46"/>
      <c r="M316" s="44"/>
      <c r="N316" s="46"/>
      <c r="O316" s="44"/>
      <c r="P316" s="43"/>
      <c r="Q316" s="43"/>
      <c r="R316" s="43"/>
      <c r="S316" s="43"/>
      <c r="T316" s="43"/>
      <c r="U316" s="43"/>
      <c r="V316" s="43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</row>
    <row r="317" spans="1:53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6"/>
      <c r="K317" s="44"/>
      <c r="L317" s="46"/>
      <c r="M317" s="44"/>
      <c r="N317" s="46"/>
      <c r="O317" s="44"/>
      <c r="P317" s="43"/>
      <c r="Q317" s="43"/>
      <c r="R317" s="43"/>
      <c r="S317" s="43"/>
      <c r="T317" s="43"/>
      <c r="U317" s="43"/>
      <c r="V317" s="43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</row>
    <row r="318" spans="1:53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6"/>
      <c r="K318" s="44"/>
      <c r="L318" s="46"/>
      <c r="M318" s="44"/>
      <c r="N318" s="46"/>
      <c r="O318" s="44"/>
      <c r="P318" s="43"/>
      <c r="Q318" s="43"/>
      <c r="R318" s="43"/>
      <c r="S318" s="43"/>
      <c r="T318" s="43"/>
      <c r="U318" s="43"/>
      <c r="V318" s="43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</row>
    <row r="319" spans="1:53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6"/>
      <c r="K319" s="44"/>
      <c r="L319" s="46"/>
      <c r="M319" s="44"/>
      <c r="N319" s="46"/>
      <c r="O319" s="44"/>
      <c r="P319" s="43"/>
      <c r="Q319" s="43"/>
      <c r="R319" s="43"/>
      <c r="S319" s="43"/>
      <c r="T319" s="43"/>
      <c r="U319" s="43"/>
      <c r="V319" s="43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</row>
    <row r="320" spans="1:53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6"/>
      <c r="K320" s="44"/>
      <c r="L320" s="46"/>
      <c r="M320" s="44"/>
      <c r="N320" s="46"/>
      <c r="O320" s="44"/>
      <c r="P320" s="43"/>
      <c r="Q320" s="43"/>
      <c r="R320" s="43"/>
      <c r="S320" s="43"/>
      <c r="T320" s="43"/>
      <c r="U320" s="43"/>
      <c r="V320" s="43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</row>
    <row r="321" spans="1:53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6"/>
      <c r="K321" s="44"/>
      <c r="L321" s="46"/>
      <c r="M321" s="44"/>
      <c r="N321" s="46"/>
      <c r="O321" s="44"/>
      <c r="P321" s="43"/>
      <c r="Q321" s="43"/>
      <c r="R321" s="43"/>
      <c r="S321" s="43"/>
      <c r="T321" s="43"/>
      <c r="U321" s="43"/>
      <c r="V321" s="43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</row>
    <row r="322" spans="1:53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6"/>
      <c r="K322" s="44"/>
      <c r="L322" s="46"/>
      <c r="M322" s="44"/>
      <c r="N322" s="46"/>
      <c r="O322" s="44"/>
      <c r="P322" s="43"/>
      <c r="Q322" s="43"/>
      <c r="R322" s="43"/>
      <c r="S322" s="43"/>
      <c r="T322" s="43"/>
      <c r="U322" s="43"/>
      <c r="V322" s="43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</row>
    <row r="323" spans="1:53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6"/>
      <c r="K323" s="44"/>
      <c r="L323" s="46"/>
      <c r="M323" s="44"/>
      <c r="N323" s="46"/>
      <c r="O323" s="44"/>
      <c r="P323" s="43"/>
      <c r="Q323" s="43"/>
      <c r="R323" s="43"/>
      <c r="S323" s="43"/>
      <c r="T323" s="43"/>
      <c r="U323" s="43"/>
      <c r="V323" s="43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</row>
    <row r="324" spans="1:53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6"/>
      <c r="K324" s="44"/>
      <c r="L324" s="46"/>
      <c r="M324" s="44"/>
      <c r="N324" s="46"/>
      <c r="O324" s="44"/>
      <c r="P324" s="43"/>
      <c r="Q324" s="43"/>
      <c r="R324" s="43"/>
      <c r="S324" s="43"/>
      <c r="T324" s="43"/>
      <c r="U324" s="43"/>
      <c r="V324" s="43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</row>
    <row r="325" spans="1:53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6"/>
      <c r="K325" s="44"/>
      <c r="L325" s="46"/>
      <c r="M325" s="44"/>
      <c r="N325" s="46"/>
      <c r="O325" s="44"/>
      <c r="P325" s="43"/>
      <c r="Q325" s="43"/>
      <c r="R325" s="43"/>
      <c r="S325" s="43"/>
      <c r="T325" s="43"/>
      <c r="U325" s="43"/>
      <c r="V325" s="43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</row>
    <row r="326" spans="1:53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6"/>
      <c r="K326" s="44"/>
      <c r="L326" s="46"/>
      <c r="M326" s="44"/>
      <c r="N326" s="46"/>
      <c r="O326" s="44"/>
      <c r="P326" s="43"/>
      <c r="Q326" s="43"/>
      <c r="R326" s="43"/>
      <c r="S326" s="43"/>
      <c r="T326" s="43"/>
      <c r="U326" s="43"/>
      <c r="V326" s="43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</row>
    <row r="327" spans="1:53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6"/>
      <c r="K327" s="44"/>
      <c r="L327" s="46"/>
      <c r="M327" s="44"/>
      <c r="N327" s="46"/>
      <c r="O327" s="44"/>
      <c r="P327" s="43"/>
      <c r="Q327" s="43"/>
      <c r="R327" s="43"/>
      <c r="S327" s="43"/>
      <c r="T327" s="43"/>
      <c r="U327" s="43"/>
      <c r="V327" s="43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</row>
    <row r="328" spans="1:53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6"/>
      <c r="K328" s="44"/>
      <c r="L328" s="46"/>
      <c r="M328" s="44"/>
      <c r="N328" s="46"/>
      <c r="O328" s="44"/>
      <c r="P328" s="43"/>
      <c r="Q328" s="43"/>
      <c r="R328" s="43"/>
      <c r="S328" s="43"/>
      <c r="T328" s="43"/>
      <c r="U328" s="43"/>
      <c r="V328" s="43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</row>
    <row r="329" spans="1:53" x14ac:dyDescent="0.2">
      <c r="A329" s="44"/>
      <c r="B329" s="44"/>
      <c r="C329" s="44"/>
      <c r="D329" s="44"/>
      <c r="E329" s="44"/>
      <c r="F329" s="44"/>
      <c r="G329" s="44"/>
      <c r="H329" s="44"/>
      <c r="I329" s="44"/>
      <c r="J329" s="46"/>
      <c r="K329" s="44"/>
      <c r="L329" s="46"/>
      <c r="M329" s="44"/>
      <c r="N329" s="46"/>
      <c r="O329" s="44"/>
      <c r="P329" s="43"/>
      <c r="Q329" s="43"/>
      <c r="R329" s="43"/>
      <c r="S329" s="43"/>
      <c r="T329" s="43"/>
      <c r="U329" s="43"/>
      <c r="V329" s="43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</row>
    <row r="330" spans="1:53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6"/>
      <c r="K330" s="44"/>
      <c r="L330" s="46"/>
      <c r="M330" s="44"/>
      <c r="N330" s="46"/>
      <c r="O330" s="44"/>
      <c r="P330" s="43"/>
      <c r="Q330" s="43"/>
      <c r="R330" s="43"/>
      <c r="S330" s="43"/>
      <c r="T330" s="43"/>
      <c r="U330" s="43"/>
      <c r="V330" s="43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</row>
    <row r="331" spans="1:53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6"/>
      <c r="K331" s="44"/>
      <c r="L331" s="46"/>
      <c r="M331" s="44"/>
      <c r="N331" s="46"/>
      <c r="O331" s="44"/>
      <c r="P331" s="43"/>
      <c r="Q331" s="43"/>
      <c r="R331" s="43"/>
      <c r="S331" s="43"/>
      <c r="T331" s="43"/>
      <c r="U331" s="43"/>
      <c r="V331" s="43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</row>
    <row r="332" spans="1:53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6"/>
      <c r="K332" s="44"/>
      <c r="L332" s="46"/>
      <c r="M332" s="44"/>
      <c r="N332" s="46"/>
      <c r="O332" s="44"/>
      <c r="P332" s="43"/>
      <c r="Q332" s="43"/>
      <c r="R332" s="43"/>
      <c r="S332" s="43"/>
      <c r="T332" s="43"/>
      <c r="U332" s="43"/>
      <c r="V332" s="43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</row>
    <row r="333" spans="1:53" x14ac:dyDescent="0.2">
      <c r="A333" s="44"/>
      <c r="B333" s="44"/>
      <c r="C333" s="44"/>
      <c r="D333" s="44"/>
      <c r="E333" s="44"/>
      <c r="F333" s="44"/>
      <c r="G333" s="44"/>
      <c r="H333" s="44"/>
      <c r="I333" s="44"/>
      <c r="J333" s="46"/>
      <c r="K333" s="44"/>
      <c r="L333" s="46"/>
      <c r="M333" s="44"/>
      <c r="N333" s="46"/>
      <c r="O333" s="44"/>
      <c r="P333" s="43"/>
      <c r="Q333" s="43"/>
      <c r="R333" s="43"/>
      <c r="S333" s="43"/>
      <c r="T333" s="43"/>
      <c r="U333" s="43"/>
      <c r="V333" s="43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</row>
    <row r="334" spans="1:53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6"/>
      <c r="K334" s="44"/>
      <c r="L334" s="46"/>
      <c r="M334" s="44"/>
      <c r="N334" s="46"/>
      <c r="O334" s="44"/>
      <c r="P334" s="43"/>
      <c r="Q334" s="43"/>
      <c r="R334" s="43"/>
      <c r="S334" s="43"/>
      <c r="T334" s="43"/>
      <c r="U334" s="43"/>
      <c r="V334" s="43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</row>
    <row r="335" spans="1:53" x14ac:dyDescent="0.2">
      <c r="A335" s="44"/>
      <c r="B335" s="44"/>
      <c r="C335" s="44"/>
      <c r="D335" s="44"/>
      <c r="E335" s="44"/>
      <c r="F335" s="44"/>
      <c r="G335" s="44"/>
      <c r="H335" s="44"/>
      <c r="I335" s="44"/>
      <c r="J335" s="46"/>
      <c r="K335" s="44"/>
      <c r="L335" s="46"/>
      <c r="M335" s="44"/>
      <c r="N335" s="46"/>
      <c r="O335" s="44"/>
      <c r="P335" s="43"/>
      <c r="Q335" s="43"/>
      <c r="R335" s="43"/>
      <c r="S335" s="43"/>
      <c r="T335" s="43"/>
      <c r="U335" s="43"/>
      <c r="V335" s="43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</row>
    <row r="336" spans="1:53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6"/>
      <c r="K336" s="44"/>
      <c r="L336" s="46"/>
      <c r="M336" s="44"/>
      <c r="N336" s="46"/>
      <c r="O336" s="44"/>
      <c r="P336" s="43"/>
      <c r="Q336" s="43"/>
      <c r="R336" s="43"/>
      <c r="S336" s="43"/>
      <c r="T336" s="43"/>
      <c r="U336" s="43"/>
      <c r="V336" s="43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</row>
    <row r="337" spans="1:53" x14ac:dyDescent="0.2">
      <c r="A337" s="44"/>
      <c r="B337" s="44"/>
      <c r="C337" s="44"/>
      <c r="D337" s="44"/>
      <c r="E337" s="44"/>
      <c r="F337" s="44"/>
      <c r="G337" s="44"/>
      <c r="H337" s="44"/>
      <c r="I337" s="44"/>
      <c r="J337" s="46"/>
      <c r="K337" s="44"/>
      <c r="L337" s="46"/>
      <c r="M337" s="44"/>
      <c r="N337" s="46"/>
      <c r="O337" s="44"/>
      <c r="P337" s="43"/>
      <c r="Q337" s="43"/>
      <c r="R337" s="43"/>
      <c r="S337" s="43"/>
      <c r="T337" s="43"/>
      <c r="U337" s="43"/>
      <c r="V337" s="43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</row>
    <row r="338" spans="1:53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6"/>
      <c r="K338" s="44"/>
      <c r="L338" s="46"/>
      <c r="M338" s="44"/>
      <c r="N338" s="46"/>
      <c r="O338" s="44"/>
      <c r="P338" s="43"/>
      <c r="Q338" s="43"/>
      <c r="R338" s="43"/>
      <c r="S338" s="43"/>
      <c r="T338" s="43"/>
      <c r="U338" s="43"/>
      <c r="V338" s="43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</row>
    <row r="339" spans="1:53" x14ac:dyDescent="0.2">
      <c r="A339" s="44"/>
      <c r="B339" s="44"/>
      <c r="C339" s="44"/>
      <c r="D339" s="44"/>
      <c r="E339" s="44"/>
      <c r="F339" s="44"/>
      <c r="G339" s="44"/>
      <c r="H339" s="44"/>
      <c r="I339" s="44"/>
      <c r="J339" s="46"/>
      <c r="K339" s="44"/>
      <c r="L339" s="46"/>
      <c r="M339" s="44"/>
      <c r="N339" s="46"/>
      <c r="O339" s="44"/>
      <c r="P339" s="43"/>
      <c r="Q339" s="43"/>
      <c r="R339" s="43"/>
      <c r="S339" s="43"/>
      <c r="T339" s="43"/>
      <c r="U339" s="43"/>
      <c r="V339" s="43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</row>
    <row r="340" spans="1:53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6"/>
      <c r="K340" s="44"/>
      <c r="L340" s="46"/>
      <c r="M340" s="44"/>
      <c r="N340" s="46"/>
      <c r="O340" s="44"/>
      <c r="P340" s="43"/>
      <c r="Q340" s="43"/>
      <c r="R340" s="43"/>
      <c r="S340" s="43"/>
      <c r="T340" s="43"/>
      <c r="U340" s="43"/>
      <c r="V340" s="43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</row>
    <row r="341" spans="1:53" x14ac:dyDescent="0.2">
      <c r="A341" s="44"/>
      <c r="B341" s="44"/>
      <c r="C341" s="44"/>
      <c r="D341" s="44"/>
      <c r="E341" s="44"/>
      <c r="F341" s="44"/>
      <c r="G341" s="44"/>
      <c r="H341" s="44"/>
      <c r="I341" s="44"/>
      <c r="J341" s="46"/>
      <c r="K341" s="44"/>
      <c r="L341" s="46"/>
      <c r="M341" s="44"/>
      <c r="N341" s="46"/>
      <c r="O341" s="44"/>
      <c r="P341" s="43"/>
      <c r="Q341" s="43"/>
      <c r="R341" s="43"/>
      <c r="S341" s="43"/>
      <c r="T341" s="43"/>
      <c r="U341" s="43"/>
      <c r="V341" s="43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</row>
    <row r="342" spans="1:53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6"/>
      <c r="K342" s="44"/>
      <c r="L342" s="46"/>
      <c r="M342" s="44"/>
      <c r="N342" s="46"/>
      <c r="O342" s="44"/>
      <c r="P342" s="43"/>
      <c r="Q342" s="43"/>
      <c r="R342" s="43"/>
      <c r="S342" s="43"/>
      <c r="T342" s="43"/>
      <c r="U342" s="43"/>
      <c r="V342" s="43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</row>
    <row r="343" spans="1:53" x14ac:dyDescent="0.2">
      <c r="A343" s="44"/>
      <c r="B343" s="44"/>
      <c r="C343" s="44"/>
      <c r="D343" s="44"/>
      <c r="E343" s="44"/>
      <c r="F343" s="44"/>
      <c r="G343" s="44"/>
      <c r="H343" s="44"/>
      <c r="I343" s="44"/>
      <c r="J343" s="46"/>
      <c r="K343" s="44"/>
      <c r="L343" s="46"/>
      <c r="M343" s="44"/>
      <c r="N343" s="46"/>
      <c r="O343" s="44"/>
      <c r="P343" s="43"/>
      <c r="Q343" s="43"/>
      <c r="R343" s="43"/>
      <c r="S343" s="43"/>
      <c r="T343" s="43"/>
      <c r="U343" s="43"/>
      <c r="V343" s="43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</row>
    <row r="344" spans="1:53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6"/>
      <c r="K344" s="44"/>
      <c r="L344" s="46"/>
      <c r="M344" s="44"/>
      <c r="N344" s="46"/>
      <c r="O344" s="44"/>
      <c r="P344" s="43"/>
      <c r="Q344" s="43"/>
      <c r="R344" s="43"/>
      <c r="S344" s="43"/>
      <c r="T344" s="43"/>
      <c r="U344" s="43"/>
      <c r="V344" s="43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</row>
    <row r="345" spans="1:53" x14ac:dyDescent="0.2">
      <c r="A345" s="44"/>
      <c r="B345" s="44"/>
      <c r="C345" s="44"/>
      <c r="D345" s="44"/>
      <c r="E345" s="44"/>
      <c r="F345" s="44"/>
      <c r="G345" s="44"/>
      <c r="H345" s="44"/>
      <c r="I345" s="44"/>
      <c r="J345" s="46"/>
      <c r="K345" s="44"/>
      <c r="L345" s="46"/>
      <c r="M345" s="44"/>
      <c r="N345" s="46"/>
      <c r="O345" s="44"/>
      <c r="P345" s="43"/>
      <c r="Q345" s="43"/>
      <c r="R345" s="43"/>
      <c r="S345" s="43"/>
      <c r="T345" s="43"/>
      <c r="U345" s="43"/>
      <c r="V345" s="43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</row>
    <row r="346" spans="1:53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6"/>
      <c r="K346" s="44"/>
      <c r="L346" s="46"/>
      <c r="M346" s="44"/>
      <c r="N346" s="46"/>
      <c r="O346" s="44"/>
      <c r="P346" s="43"/>
      <c r="Q346" s="43"/>
      <c r="R346" s="43"/>
      <c r="S346" s="43"/>
      <c r="T346" s="43"/>
      <c r="U346" s="43"/>
      <c r="V346" s="43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</row>
    <row r="347" spans="1:53" x14ac:dyDescent="0.2">
      <c r="A347" s="44"/>
      <c r="B347" s="44"/>
      <c r="C347" s="44"/>
      <c r="D347" s="44"/>
      <c r="E347" s="44"/>
      <c r="F347" s="44"/>
      <c r="G347" s="44"/>
      <c r="H347" s="44"/>
      <c r="I347" s="44"/>
      <c r="J347" s="46"/>
      <c r="K347" s="44"/>
      <c r="L347" s="46"/>
      <c r="M347" s="44"/>
      <c r="N347" s="46"/>
      <c r="O347" s="44"/>
      <c r="P347" s="43"/>
      <c r="Q347" s="43"/>
      <c r="R347" s="43"/>
      <c r="S347" s="43"/>
      <c r="T347" s="43"/>
      <c r="U347" s="43"/>
      <c r="V347" s="43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</row>
    <row r="348" spans="1:53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6"/>
      <c r="K348" s="44"/>
      <c r="L348" s="46"/>
      <c r="M348" s="44"/>
      <c r="N348" s="46"/>
      <c r="O348" s="44"/>
      <c r="P348" s="43"/>
      <c r="Q348" s="43"/>
      <c r="R348" s="43"/>
      <c r="S348" s="43"/>
      <c r="T348" s="43"/>
      <c r="U348" s="43"/>
      <c r="V348" s="43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</row>
    <row r="349" spans="1:53" x14ac:dyDescent="0.2">
      <c r="A349" s="44"/>
      <c r="B349" s="44"/>
      <c r="C349" s="44"/>
      <c r="D349" s="44"/>
      <c r="E349" s="44"/>
      <c r="F349" s="44"/>
      <c r="G349" s="44"/>
      <c r="H349" s="44"/>
      <c r="I349" s="44"/>
      <c r="J349" s="46"/>
      <c r="K349" s="44"/>
      <c r="L349" s="46"/>
      <c r="M349" s="44"/>
      <c r="N349" s="46"/>
      <c r="O349" s="44"/>
      <c r="P349" s="43"/>
      <c r="Q349" s="43"/>
      <c r="R349" s="43"/>
      <c r="S349" s="43"/>
      <c r="T349" s="43"/>
      <c r="U349" s="43"/>
      <c r="V349" s="43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</row>
    <row r="350" spans="1:53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6"/>
      <c r="K350" s="44"/>
      <c r="L350" s="46"/>
      <c r="M350" s="44"/>
      <c r="N350" s="46"/>
      <c r="O350" s="44"/>
      <c r="P350" s="43"/>
      <c r="Q350" s="43"/>
      <c r="R350" s="43"/>
      <c r="S350" s="43"/>
      <c r="T350" s="43"/>
      <c r="U350" s="43"/>
      <c r="V350" s="43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</row>
    <row r="351" spans="1:53" x14ac:dyDescent="0.2">
      <c r="A351" s="44"/>
      <c r="B351" s="44"/>
      <c r="C351" s="44"/>
      <c r="D351" s="44"/>
      <c r="E351" s="44"/>
      <c r="F351" s="44"/>
      <c r="G351" s="44"/>
      <c r="H351" s="44"/>
      <c r="I351" s="44"/>
      <c r="J351" s="46"/>
      <c r="K351" s="44"/>
      <c r="L351" s="46"/>
      <c r="M351" s="44"/>
      <c r="N351" s="46"/>
      <c r="O351" s="44"/>
      <c r="P351" s="43"/>
      <c r="Q351" s="43"/>
      <c r="R351" s="43"/>
      <c r="S351" s="43"/>
      <c r="T351" s="43"/>
      <c r="U351" s="43"/>
      <c r="V351" s="43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</row>
    <row r="352" spans="1:53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6"/>
      <c r="K352" s="44"/>
      <c r="L352" s="46"/>
      <c r="M352" s="44"/>
      <c r="N352" s="46"/>
      <c r="O352" s="44"/>
      <c r="P352" s="43"/>
      <c r="Q352" s="43"/>
      <c r="R352" s="43"/>
      <c r="S352" s="43"/>
      <c r="T352" s="43"/>
      <c r="U352" s="43"/>
      <c r="V352" s="43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</row>
    <row r="353" spans="1:53" x14ac:dyDescent="0.2">
      <c r="A353" s="44"/>
      <c r="B353" s="44"/>
      <c r="C353" s="44"/>
      <c r="D353" s="44"/>
      <c r="E353" s="44"/>
      <c r="F353" s="44"/>
      <c r="G353" s="44"/>
      <c r="H353" s="44"/>
      <c r="I353" s="44"/>
      <c r="J353" s="46"/>
      <c r="K353" s="44"/>
      <c r="L353" s="46"/>
      <c r="M353" s="44"/>
      <c r="N353" s="46"/>
      <c r="O353" s="44"/>
      <c r="P353" s="43"/>
      <c r="Q353" s="43"/>
      <c r="R353" s="43"/>
      <c r="S353" s="43"/>
      <c r="T353" s="43"/>
      <c r="U353" s="43"/>
      <c r="V353" s="43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</row>
    <row r="354" spans="1:53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6"/>
      <c r="K354" s="44"/>
      <c r="L354" s="46"/>
      <c r="M354" s="44"/>
      <c r="N354" s="46"/>
      <c r="O354" s="44"/>
      <c r="P354" s="43"/>
      <c r="Q354" s="43"/>
      <c r="R354" s="43"/>
      <c r="S354" s="43"/>
      <c r="T354" s="43"/>
      <c r="U354" s="43"/>
      <c r="V354" s="43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</row>
    <row r="355" spans="1:53" x14ac:dyDescent="0.2">
      <c r="A355" s="44"/>
      <c r="B355" s="44"/>
      <c r="C355" s="44"/>
      <c r="D355" s="44"/>
      <c r="E355" s="44"/>
      <c r="F355" s="44"/>
      <c r="G355" s="44"/>
      <c r="H355" s="44"/>
      <c r="I355" s="44"/>
      <c r="J355" s="46"/>
      <c r="K355" s="44"/>
      <c r="L355" s="46"/>
      <c r="M355" s="44"/>
      <c r="N355" s="46"/>
      <c r="O355" s="44"/>
      <c r="P355" s="43"/>
      <c r="Q355" s="43"/>
      <c r="R355" s="43"/>
      <c r="S355" s="43"/>
      <c r="T355" s="43"/>
      <c r="U355" s="43"/>
      <c r="V355" s="43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</row>
    <row r="356" spans="1:53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6"/>
      <c r="K356" s="44"/>
      <c r="L356" s="46"/>
      <c r="M356" s="44"/>
      <c r="N356" s="46"/>
      <c r="O356" s="44"/>
      <c r="P356" s="43"/>
      <c r="Q356" s="43"/>
      <c r="R356" s="43"/>
      <c r="S356" s="43"/>
      <c r="T356" s="43"/>
      <c r="U356" s="43"/>
      <c r="V356" s="43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</row>
    <row r="357" spans="1:53" x14ac:dyDescent="0.2">
      <c r="A357" s="44"/>
      <c r="B357" s="44"/>
      <c r="C357" s="44"/>
      <c r="D357" s="44"/>
      <c r="E357" s="44"/>
      <c r="F357" s="44"/>
      <c r="G357" s="44"/>
      <c r="H357" s="44"/>
      <c r="I357" s="44"/>
      <c r="J357" s="46"/>
      <c r="K357" s="44"/>
      <c r="L357" s="46"/>
      <c r="M357" s="44"/>
      <c r="N357" s="46"/>
      <c r="O357" s="44"/>
      <c r="P357" s="43"/>
      <c r="Q357" s="43"/>
      <c r="R357" s="43"/>
      <c r="S357" s="43"/>
      <c r="T357" s="43"/>
      <c r="U357" s="43"/>
      <c r="V357" s="43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</row>
    <row r="358" spans="1:53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6"/>
      <c r="K358" s="44"/>
      <c r="L358" s="46"/>
      <c r="M358" s="44"/>
      <c r="N358" s="46"/>
      <c r="O358" s="44"/>
      <c r="P358" s="43"/>
      <c r="Q358" s="43"/>
      <c r="R358" s="43"/>
      <c r="S358" s="43"/>
      <c r="T358" s="43"/>
      <c r="U358" s="43"/>
      <c r="V358" s="43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</row>
    <row r="359" spans="1:53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6"/>
      <c r="K359" s="44"/>
      <c r="L359" s="46"/>
      <c r="M359" s="44"/>
      <c r="N359" s="46"/>
      <c r="O359" s="44"/>
      <c r="P359" s="43"/>
      <c r="Q359" s="43"/>
      <c r="R359" s="43"/>
      <c r="S359" s="43"/>
      <c r="T359" s="43"/>
      <c r="U359" s="43"/>
      <c r="V359" s="43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</row>
    <row r="360" spans="1:53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6"/>
      <c r="K360" s="44"/>
      <c r="L360" s="46"/>
      <c r="M360" s="44"/>
      <c r="N360" s="46"/>
      <c r="O360" s="44"/>
      <c r="P360" s="43"/>
      <c r="Q360" s="43"/>
      <c r="R360" s="43"/>
      <c r="S360" s="43"/>
      <c r="T360" s="43"/>
      <c r="U360" s="43"/>
      <c r="V360" s="43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</row>
    <row r="361" spans="1:53" x14ac:dyDescent="0.2">
      <c r="A361" s="44"/>
      <c r="B361" s="44"/>
      <c r="C361" s="44"/>
      <c r="D361" s="44"/>
      <c r="E361" s="44"/>
      <c r="F361" s="44"/>
      <c r="G361" s="44"/>
      <c r="H361" s="44"/>
      <c r="I361" s="44"/>
      <c r="J361" s="46"/>
      <c r="K361" s="44"/>
      <c r="L361" s="46"/>
      <c r="M361" s="44"/>
      <c r="N361" s="46"/>
      <c r="O361" s="44"/>
      <c r="P361" s="43"/>
      <c r="Q361" s="43"/>
      <c r="R361" s="43"/>
      <c r="S361" s="43"/>
      <c r="T361" s="43"/>
      <c r="U361" s="43"/>
      <c r="V361" s="43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</row>
    <row r="362" spans="1:53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6"/>
      <c r="K362" s="44"/>
      <c r="L362" s="46"/>
      <c r="M362" s="44"/>
      <c r="N362" s="46"/>
      <c r="O362" s="44"/>
      <c r="P362" s="43"/>
      <c r="Q362" s="43"/>
      <c r="R362" s="43"/>
      <c r="S362" s="43"/>
      <c r="T362" s="43"/>
      <c r="U362" s="43"/>
      <c r="V362" s="43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</row>
    <row r="363" spans="1:53" x14ac:dyDescent="0.2">
      <c r="A363" s="44"/>
      <c r="B363" s="44"/>
      <c r="C363" s="44"/>
      <c r="D363" s="44"/>
      <c r="E363" s="44"/>
      <c r="F363" s="44"/>
      <c r="G363" s="44"/>
      <c r="H363" s="44"/>
      <c r="I363" s="44"/>
      <c r="J363" s="46"/>
      <c r="K363" s="44"/>
      <c r="L363" s="46"/>
      <c r="M363" s="44"/>
      <c r="N363" s="46"/>
      <c r="O363" s="44"/>
      <c r="P363" s="43"/>
      <c r="Q363" s="43"/>
      <c r="R363" s="43"/>
      <c r="S363" s="43"/>
      <c r="T363" s="43"/>
      <c r="U363" s="43"/>
      <c r="V363" s="43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</row>
    <row r="364" spans="1:53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6"/>
      <c r="K364" s="44"/>
      <c r="L364" s="46"/>
      <c r="M364" s="44"/>
      <c r="N364" s="46"/>
      <c r="O364" s="44"/>
      <c r="P364" s="43"/>
      <c r="Q364" s="43"/>
      <c r="R364" s="43"/>
      <c r="S364" s="43"/>
      <c r="T364" s="43"/>
      <c r="U364" s="43"/>
      <c r="V364" s="43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</row>
    <row r="365" spans="1:53" x14ac:dyDescent="0.2">
      <c r="A365" s="44"/>
      <c r="B365" s="44"/>
      <c r="C365" s="44"/>
      <c r="D365" s="44"/>
      <c r="E365" s="44"/>
      <c r="F365" s="44"/>
      <c r="G365" s="44"/>
      <c r="H365" s="44"/>
      <c r="I365" s="44"/>
      <c r="J365" s="46"/>
      <c r="K365" s="44"/>
      <c r="L365" s="46"/>
      <c r="M365" s="44"/>
      <c r="N365" s="46"/>
      <c r="O365" s="44"/>
      <c r="P365" s="43"/>
      <c r="Q365" s="43"/>
      <c r="R365" s="43"/>
      <c r="S365" s="43"/>
      <c r="T365" s="43"/>
      <c r="U365" s="43"/>
      <c r="V365" s="43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</row>
    <row r="366" spans="1:53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6"/>
      <c r="K366" s="44"/>
      <c r="L366" s="46"/>
      <c r="M366" s="44"/>
      <c r="N366" s="46"/>
      <c r="O366" s="44"/>
      <c r="P366" s="43"/>
      <c r="Q366" s="43"/>
      <c r="R366" s="43"/>
      <c r="S366" s="43"/>
      <c r="T366" s="43"/>
      <c r="U366" s="43"/>
      <c r="V366" s="43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</row>
    <row r="367" spans="1:53" x14ac:dyDescent="0.2">
      <c r="A367" s="44"/>
      <c r="B367" s="44"/>
      <c r="C367" s="44"/>
      <c r="D367" s="44"/>
      <c r="E367" s="44"/>
      <c r="F367" s="44"/>
      <c r="G367" s="44"/>
      <c r="H367" s="44"/>
      <c r="I367" s="44"/>
      <c r="J367" s="46"/>
      <c r="K367" s="44"/>
      <c r="L367" s="46"/>
      <c r="M367" s="44"/>
      <c r="N367" s="46"/>
      <c r="O367" s="44"/>
      <c r="P367" s="43"/>
      <c r="Q367" s="43"/>
      <c r="R367" s="43"/>
      <c r="S367" s="43"/>
      <c r="T367" s="43"/>
      <c r="U367" s="43"/>
      <c r="V367" s="43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</row>
    <row r="368" spans="1:53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6"/>
      <c r="K368" s="44"/>
      <c r="L368" s="46"/>
      <c r="M368" s="44"/>
      <c r="N368" s="46"/>
      <c r="O368" s="44"/>
      <c r="P368" s="43"/>
      <c r="Q368" s="43"/>
      <c r="R368" s="43"/>
      <c r="S368" s="43"/>
      <c r="T368" s="43"/>
      <c r="U368" s="43"/>
      <c r="V368" s="43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</row>
    <row r="369" spans="1:53" x14ac:dyDescent="0.2">
      <c r="A369" s="44"/>
      <c r="B369" s="44"/>
      <c r="C369" s="44"/>
      <c r="D369" s="44"/>
      <c r="E369" s="44"/>
      <c r="F369" s="44"/>
      <c r="G369" s="44"/>
      <c r="H369" s="44"/>
      <c r="I369" s="44"/>
      <c r="J369" s="46"/>
      <c r="K369" s="44"/>
      <c r="L369" s="46"/>
      <c r="M369" s="44"/>
      <c r="N369" s="46"/>
      <c r="O369" s="44"/>
      <c r="P369" s="43"/>
      <c r="Q369" s="43"/>
      <c r="R369" s="43"/>
      <c r="S369" s="43"/>
      <c r="T369" s="43"/>
      <c r="U369" s="43"/>
      <c r="V369" s="43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</row>
    <row r="370" spans="1:53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6"/>
      <c r="K370" s="44"/>
      <c r="L370" s="46"/>
      <c r="M370" s="44"/>
      <c r="N370" s="46"/>
      <c r="O370" s="44"/>
      <c r="P370" s="43"/>
      <c r="Q370" s="43"/>
      <c r="R370" s="43"/>
      <c r="S370" s="43"/>
      <c r="T370" s="43"/>
      <c r="U370" s="43"/>
      <c r="V370" s="43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</row>
    <row r="371" spans="1:53" x14ac:dyDescent="0.2">
      <c r="A371" s="44"/>
      <c r="B371" s="44"/>
      <c r="C371" s="44"/>
      <c r="D371" s="44"/>
      <c r="E371" s="44"/>
      <c r="F371" s="44"/>
      <c r="G371" s="44"/>
      <c r="H371" s="44"/>
      <c r="I371" s="44"/>
      <c r="J371" s="46"/>
      <c r="K371" s="44"/>
      <c r="L371" s="46"/>
      <c r="M371" s="44"/>
      <c r="N371" s="46"/>
      <c r="O371" s="44"/>
      <c r="P371" s="43"/>
      <c r="Q371" s="43"/>
      <c r="R371" s="43"/>
      <c r="S371" s="43"/>
      <c r="T371" s="43"/>
      <c r="U371" s="43"/>
      <c r="V371" s="43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</row>
    <row r="372" spans="1:53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6"/>
      <c r="K372" s="44"/>
      <c r="L372" s="46"/>
      <c r="M372" s="44"/>
      <c r="N372" s="46"/>
      <c r="O372" s="44"/>
      <c r="P372" s="43"/>
      <c r="Q372" s="43"/>
      <c r="R372" s="43"/>
      <c r="S372" s="43"/>
      <c r="T372" s="43"/>
      <c r="U372" s="43"/>
      <c r="V372" s="43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</row>
    <row r="373" spans="1:53" x14ac:dyDescent="0.2">
      <c r="A373" s="44"/>
      <c r="B373" s="44"/>
      <c r="C373" s="44"/>
      <c r="D373" s="44"/>
      <c r="E373" s="44"/>
      <c r="F373" s="44"/>
      <c r="G373" s="44"/>
      <c r="H373" s="44"/>
      <c r="I373" s="44"/>
      <c r="J373" s="46"/>
      <c r="K373" s="44"/>
      <c r="L373" s="46"/>
      <c r="M373" s="44"/>
      <c r="N373" s="46"/>
      <c r="O373" s="44"/>
      <c r="P373" s="43"/>
      <c r="Q373" s="43"/>
      <c r="R373" s="43"/>
      <c r="S373" s="43"/>
      <c r="T373" s="43"/>
      <c r="U373" s="43"/>
      <c r="V373" s="43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</row>
    <row r="374" spans="1:53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6"/>
      <c r="K374" s="44"/>
      <c r="L374" s="46"/>
      <c r="M374" s="44"/>
      <c r="N374" s="46"/>
      <c r="O374" s="44"/>
      <c r="P374" s="43"/>
      <c r="Q374" s="43"/>
      <c r="R374" s="43"/>
      <c r="S374" s="43"/>
      <c r="T374" s="43"/>
      <c r="U374" s="43"/>
      <c r="V374" s="43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</row>
    <row r="375" spans="1:53" x14ac:dyDescent="0.2">
      <c r="A375" s="44"/>
      <c r="B375" s="44"/>
      <c r="C375" s="44"/>
      <c r="D375" s="44"/>
      <c r="E375" s="44"/>
      <c r="F375" s="44"/>
      <c r="G375" s="44"/>
      <c r="H375" s="44"/>
      <c r="I375" s="44"/>
      <c r="J375" s="46"/>
      <c r="K375" s="44"/>
      <c r="L375" s="46"/>
      <c r="M375" s="44"/>
      <c r="N375" s="46"/>
      <c r="O375" s="44"/>
      <c r="P375" s="43"/>
      <c r="Q375" s="43"/>
      <c r="R375" s="43"/>
      <c r="S375" s="43"/>
      <c r="T375" s="43"/>
      <c r="U375" s="43"/>
      <c r="V375" s="43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</row>
    <row r="376" spans="1:53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6"/>
      <c r="K376" s="44"/>
      <c r="L376" s="46"/>
      <c r="M376" s="44"/>
      <c r="N376" s="46"/>
      <c r="O376" s="44"/>
      <c r="P376" s="43"/>
      <c r="Q376" s="43"/>
      <c r="R376" s="43"/>
      <c r="S376" s="43"/>
      <c r="T376" s="43"/>
      <c r="U376" s="43"/>
      <c r="V376" s="43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</row>
    <row r="377" spans="1:53" x14ac:dyDescent="0.2">
      <c r="A377" s="44"/>
      <c r="B377" s="44"/>
      <c r="C377" s="44"/>
      <c r="D377" s="44"/>
      <c r="E377" s="44"/>
      <c r="F377" s="44"/>
      <c r="G377" s="44"/>
      <c r="H377" s="44"/>
      <c r="I377" s="44"/>
      <c r="J377" s="46"/>
      <c r="K377" s="44"/>
      <c r="L377" s="46"/>
      <c r="M377" s="44"/>
      <c r="N377" s="46"/>
      <c r="O377" s="44"/>
      <c r="P377" s="43"/>
      <c r="Q377" s="43"/>
      <c r="R377" s="43"/>
      <c r="S377" s="43"/>
      <c r="T377" s="43"/>
      <c r="U377" s="43"/>
      <c r="V377" s="43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</row>
    <row r="378" spans="1:53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6"/>
      <c r="K378" s="44"/>
      <c r="L378" s="46"/>
      <c r="M378" s="44"/>
      <c r="N378" s="46"/>
      <c r="O378" s="44"/>
      <c r="P378" s="43"/>
      <c r="Q378" s="43"/>
      <c r="R378" s="43"/>
      <c r="S378" s="43"/>
      <c r="T378" s="43"/>
      <c r="U378" s="43"/>
      <c r="V378" s="43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</row>
    <row r="379" spans="1:53" x14ac:dyDescent="0.2">
      <c r="A379" s="44"/>
      <c r="B379" s="44"/>
      <c r="C379" s="44"/>
      <c r="D379" s="44"/>
      <c r="E379" s="44"/>
      <c r="F379" s="44"/>
      <c r="G379" s="44"/>
      <c r="H379" s="44"/>
      <c r="I379" s="44"/>
      <c r="J379" s="46"/>
      <c r="K379" s="44"/>
      <c r="L379" s="46"/>
      <c r="M379" s="44"/>
      <c r="N379" s="46"/>
      <c r="O379" s="44"/>
      <c r="P379" s="43"/>
      <c r="Q379" s="43"/>
      <c r="R379" s="43"/>
      <c r="S379" s="43"/>
      <c r="T379" s="43"/>
      <c r="U379" s="43"/>
      <c r="V379" s="43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</row>
    <row r="380" spans="1:53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6"/>
      <c r="K380" s="44"/>
      <c r="L380" s="46"/>
      <c r="M380" s="44"/>
      <c r="N380" s="46"/>
      <c r="O380" s="44"/>
      <c r="P380" s="43"/>
      <c r="Q380" s="43"/>
      <c r="R380" s="43"/>
      <c r="S380" s="43"/>
      <c r="T380" s="43"/>
      <c r="U380" s="43"/>
      <c r="V380" s="43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</row>
    <row r="381" spans="1:53" x14ac:dyDescent="0.2">
      <c r="A381" s="44"/>
      <c r="B381" s="44"/>
      <c r="C381" s="44"/>
      <c r="D381" s="44"/>
      <c r="E381" s="44"/>
      <c r="F381" s="44"/>
      <c r="G381" s="44"/>
      <c r="H381" s="44"/>
      <c r="I381" s="44"/>
      <c r="J381" s="46"/>
      <c r="K381" s="44"/>
      <c r="L381" s="46"/>
      <c r="M381" s="44"/>
      <c r="N381" s="46"/>
      <c r="O381" s="44"/>
      <c r="P381" s="43"/>
      <c r="Q381" s="43"/>
      <c r="R381" s="43"/>
      <c r="S381" s="43"/>
      <c r="T381" s="43"/>
      <c r="U381" s="43"/>
      <c r="V381" s="43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</row>
    <row r="382" spans="1:53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6"/>
      <c r="K382" s="44"/>
      <c r="L382" s="46"/>
      <c r="M382" s="44"/>
      <c r="N382" s="46"/>
      <c r="O382" s="44"/>
      <c r="P382" s="43"/>
      <c r="Q382" s="43"/>
      <c r="R382" s="43"/>
      <c r="S382" s="43"/>
      <c r="T382" s="43"/>
      <c r="U382" s="43"/>
      <c r="V382" s="43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</row>
    <row r="383" spans="1:53" x14ac:dyDescent="0.2">
      <c r="A383" s="44"/>
      <c r="B383" s="44"/>
      <c r="C383" s="44"/>
      <c r="D383" s="44"/>
      <c r="E383" s="44"/>
      <c r="F383" s="44"/>
      <c r="G383" s="44"/>
      <c r="H383" s="44"/>
      <c r="I383" s="44"/>
      <c r="J383" s="46"/>
      <c r="K383" s="44"/>
      <c r="L383" s="46"/>
      <c r="M383" s="44"/>
      <c r="N383" s="46"/>
      <c r="O383" s="44"/>
      <c r="P383" s="43"/>
      <c r="Q383" s="43"/>
      <c r="R383" s="43"/>
      <c r="S383" s="43"/>
      <c r="T383" s="43"/>
      <c r="U383" s="43"/>
      <c r="V383" s="43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</row>
    <row r="384" spans="1:53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6"/>
      <c r="K384" s="44"/>
      <c r="L384" s="46"/>
      <c r="M384" s="44"/>
      <c r="N384" s="46"/>
      <c r="O384" s="44"/>
      <c r="P384" s="43"/>
      <c r="Q384" s="43"/>
      <c r="R384" s="43"/>
      <c r="S384" s="43"/>
      <c r="T384" s="43"/>
      <c r="U384" s="43"/>
      <c r="V384" s="43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</row>
    <row r="385" spans="1:53" x14ac:dyDescent="0.2">
      <c r="A385" s="44"/>
      <c r="B385" s="44"/>
      <c r="C385" s="44"/>
      <c r="D385" s="44"/>
      <c r="E385" s="44"/>
      <c r="F385" s="44"/>
      <c r="G385" s="44"/>
      <c r="H385" s="44"/>
      <c r="I385" s="44"/>
      <c r="J385" s="46"/>
      <c r="K385" s="44"/>
      <c r="L385" s="46"/>
      <c r="M385" s="44"/>
      <c r="N385" s="46"/>
      <c r="O385" s="44"/>
      <c r="P385" s="43"/>
      <c r="Q385" s="43"/>
      <c r="R385" s="43"/>
      <c r="S385" s="43"/>
      <c r="T385" s="43"/>
      <c r="U385" s="43"/>
      <c r="V385" s="43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</row>
    <row r="386" spans="1:53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6"/>
      <c r="K386" s="44"/>
      <c r="L386" s="46"/>
      <c r="M386" s="44"/>
      <c r="N386" s="46"/>
      <c r="O386" s="44"/>
      <c r="P386" s="43"/>
      <c r="Q386" s="43"/>
      <c r="R386" s="43"/>
      <c r="S386" s="43"/>
      <c r="T386" s="43"/>
      <c r="U386" s="43"/>
      <c r="V386" s="43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</row>
    <row r="387" spans="1:53" x14ac:dyDescent="0.2">
      <c r="A387" s="44"/>
      <c r="B387" s="44"/>
      <c r="C387" s="44"/>
      <c r="D387" s="44"/>
      <c r="E387" s="44"/>
      <c r="F387" s="44"/>
      <c r="G387" s="44"/>
      <c r="H387" s="44"/>
      <c r="I387" s="44"/>
      <c r="J387" s="46"/>
      <c r="K387" s="44"/>
      <c r="L387" s="46"/>
      <c r="M387" s="44"/>
      <c r="N387" s="46"/>
      <c r="O387" s="44"/>
      <c r="P387" s="43"/>
      <c r="Q387" s="43"/>
      <c r="R387" s="43"/>
      <c r="S387" s="43"/>
      <c r="T387" s="43"/>
      <c r="U387" s="43"/>
      <c r="V387" s="43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</row>
    <row r="388" spans="1:53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6"/>
      <c r="K388" s="44"/>
      <c r="L388" s="46"/>
      <c r="M388" s="44"/>
      <c r="N388" s="46"/>
      <c r="O388" s="44"/>
      <c r="P388" s="43"/>
      <c r="Q388" s="43"/>
      <c r="R388" s="43"/>
      <c r="S388" s="43"/>
      <c r="T388" s="43"/>
      <c r="U388" s="43"/>
      <c r="V388" s="43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</row>
    <row r="389" spans="1:53" x14ac:dyDescent="0.2">
      <c r="A389" s="44"/>
      <c r="B389" s="44"/>
      <c r="C389" s="44"/>
      <c r="D389" s="44"/>
      <c r="E389" s="44"/>
      <c r="F389" s="44"/>
      <c r="G389" s="44"/>
      <c r="H389" s="44"/>
      <c r="I389" s="44"/>
      <c r="J389" s="46"/>
      <c r="K389" s="44"/>
      <c r="L389" s="46"/>
      <c r="M389" s="44"/>
      <c r="N389" s="46"/>
      <c r="O389" s="44"/>
      <c r="P389" s="43"/>
      <c r="Q389" s="43"/>
      <c r="R389" s="43"/>
      <c r="S389" s="43"/>
      <c r="T389" s="43"/>
      <c r="U389" s="43"/>
      <c r="V389" s="43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</row>
    <row r="390" spans="1:53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6"/>
      <c r="K390" s="44"/>
      <c r="L390" s="46"/>
      <c r="M390" s="44"/>
      <c r="N390" s="46"/>
      <c r="O390" s="44"/>
      <c r="P390" s="43"/>
      <c r="Q390" s="43"/>
      <c r="R390" s="43"/>
      <c r="S390" s="43"/>
      <c r="T390" s="43"/>
      <c r="U390" s="43"/>
      <c r="V390" s="43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</row>
    <row r="391" spans="1:53" x14ac:dyDescent="0.2">
      <c r="A391" s="44"/>
      <c r="B391" s="44"/>
      <c r="C391" s="44"/>
      <c r="D391" s="44"/>
      <c r="E391" s="44"/>
      <c r="F391" s="44"/>
      <c r="G391" s="44"/>
      <c r="H391" s="44"/>
      <c r="I391" s="44"/>
      <c r="J391" s="46"/>
      <c r="K391" s="44"/>
      <c r="L391" s="46"/>
      <c r="M391" s="44"/>
      <c r="N391" s="46"/>
      <c r="O391" s="44"/>
      <c r="P391" s="43"/>
      <c r="Q391" s="43"/>
      <c r="R391" s="43"/>
      <c r="S391" s="43"/>
      <c r="T391" s="43"/>
      <c r="U391" s="43"/>
      <c r="V391" s="43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</row>
    <row r="392" spans="1:53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6"/>
      <c r="K392" s="44"/>
      <c r="L392" s="46"/>
      <c r="M392" s="44"/>
      <c r="N392" s="46"/>
      <c r="O392" s="44"/>
      <c r="P392" s="43"/>
      <c r="Q392" s="43"/>
      <c r="R392" s="43"/>
      <c r="S392" s="43"/>
      <c r="T392" s="43"/>
      <c r="U392" s="43"/>
      <c r="V392" s="43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</row>
    <row r="393" spans="1:53" x14ac:dyDescent="0.2">
      <c r="A393" s="44"/>
      <c r="B393" s="44"/>
      <c r="C393" s="44"/>
      <c r="D393" s="44"/>
      <c r="E393" s="44"/>
      <c r="F393" s="44"/>
      <c r="G393" s="44"/>
      <c r="H393" s="44"/>
      <c r="I393" s="44"/>
      <c r="J393" s="46"/>
      <c r="K393" s="44"/>
      <c r="L393" s="46"/>
      <c r="M393" s="44"/>
      <c r="N393" s="46"/>
      <c r="O393" s="44"/>
      <c r="P393" s="43"/>
      <c r="Q393" s="43"/>
      <c r="R393" s="43"/>
      <c r="S393" s="43"/>
      <c r="T393" s="43"/>
      <c r="U393" s="43"/>
      <c r="V393" s="43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</row>
    <row r="394" spans="1:53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6"/>
      <c r="K394" s="44"/>
      <c r="L394" s="46"/>
      <c r="M394" s="44"/>
      <c r="N394" s="46"/>
      <c r="O394" s="44"/>
      <c r="P394" s="43"/>
      <c r="Q394" s="43"/>
      <c r="R394" s="43"/>
      <c r="S394" s="43"/>
      <c r="T394" s="43"/>
      <c r="U394" s="43"/>
      <c r="V394" s="43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</row>
    <row r="395" spans="1:53" x14ac:dyDescent="0.2">
      <c r="A395" s="44"/>
      <c r="B395" s="44"/>
      <c r="C395" s="44"/>
      <c r="D395" s="44"/>
      <c r="E395" s="44"/>
      <c r="F395" s="44"/>
      <c r="G395" s="44"/>
      <c r="H395" s="44"/>
      <c r="I395" s="44"/>
      <c r="J395" s="46"/>
      <c r="K395" s="44"/>
      <c r="L395" s="46"/>
      <c r="M395" s="44"/>
      <c r="N395" s="46"/>
      <c r="O395" s="44"/>
      <c r="P395" s="43"/>
      <c r="Q395" s="43"/>
      <c r="R395" s="43"/>
      <c r="S395" s="43"/>
      <c r="T395" s="43"/>
      <c r="U395" s="43"/>
      <c r="V395" s="43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</row>
    <row r="396" spans="1:53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6"/>
      <c r="K396" s="44"/>
      <c r="L396" s="46"/>
      <c r="M396" s="44"/>
      <c r="N396" s="46"/>
      <c r="O396" s="44"/>
      <c r="P396" s="43"/>
      <c r="Q396" s="43"/>
      <c r="R396" s="43"/>
      <c r="S396" s="43"/>
      <c r="T396" s="43"/>
      <c r="U396" s="43"/>
      <c r="V396" s="43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</row>
    <row r="397" spans="1:53" x14ac:dyDescent="0.2">
      <c r="A397" s="44"/>
      <c r="B397" s="44"/>
      <c r="C397" s="44"/>
      <c r="D397" s="44"/>
      <c r="E397" s="44"/>
      <c r="F397" s="44"/>
      <c r="G397" s="44"/>
      <c r="H397" s="44"/>
      <c r="I397" s="44"/>
      <c r="J397" s="46"/>
      <c r="K397" s="44"/>
      <c r="L397" s="46"/>
      <c r="M397" s="44"/>
      <c r="N397" s="46"/>
      <c r="O397" s="44"/>
      <c r="P397" s="43"/>
      <c r="Q397" s="43"/>
      <c r="R397" s="43"/>
      <c r="S397" s="43"/>
      <c r="T397" s="43"/>
      <c r="U397" s="43"/>
      <c r="V397" s="43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</row>
    <row r="398" spans="1:53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6"/>
      <c r="K398" s="44"/>
      <c r="L398" s="46"/>
      <c r="M398" s="44"/>
      <c r="N398" s="46"/>
      <c r="O398" s="44"/>
      <c r="P398" s="43"/>
      <c r="Q398" s="43"/>
      <c r="R398" s="43"/>
      <c r="S398" s="43"/>
      <c r="T398" s="43"/>
      <c r="U398" s="43"/>
      <c r="V398" s="43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</row>
    <row r="399" spans="1:53" x14ac:dyDescent="0.2">
      <c r="A399" s="44"/>
      <c r="B399" s="44"/>
      <c r="C399" s="44"/>
      <c r="D399" s="44"/>
      <c r="E399" s="44"/>
      <c r="F399" s="44"/>
      <c r="G399" s="44"/>
      <c r="H399" s="44"/>
      <c r="I399" s="44"/>
      <c r="J399" s="46"/>
      <c r="K399" s="44"/>
      <c r="L399" s="46"/>
      <c r="M399" s="44"/>
      <c r="N399" s="46"/>
      <c r="O399" s="44"/>
      <c r="P399" s="43"/>
      <c r="Q399" s="43"/>
      <c r="R399" s="43"/>
      <c r="S399" s="43"/>
      <c r="T399" s="43"/>
      <c r="U399" s="43"/>
      <c r="V399" s="43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</row>
    <row r="400" spans="1:53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6"/>
      <c r="K400" s="44"/>
      <c r="L400" s="46"/>
      <c r="M400" s="44"/>
      <c r="N400" s="46"/>
      <c r="O400" s="44"/>
      <c r="P400" s="43"/>
      <c r="Q400" s="43"/>
      <c r="R400" s="43"/>
      <c r="S400" s="43"/>
      <c r="T400" s="43"/>
      <c r="U400" s="43"/>
      <c r="V400" s="43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</row>
    <row r="401" spans="1:53" x14ac:dyDescent="0.2">
      <c r="A401" s="44"/>
      <c r="B401" s="44"/>
      <c r="C401" s="44"/>
      <c r="D401" s="44"/>
      <c r="E401" s="44"/>
      <c r="F401" s="44"/>
      <c r="G401" s="44"/>
      <c r="H401" s="44"/>
      <c r="I401" s="44"/>
      <c r="J401" s="46"/>
      <c r="K401" s="44"/>
      <c r="L401" s="46"/>
      <c r="M401" s="44"/>
      <c r="N401" s="46"/>
      <c r="O401" s="44"/>
      <c r="P401" s="43"/>
      <c r="Q401" s="43"/>
      <c r="R401" s="43"/>
      <c r="S401" s="43"/>
      <c r="T401" s="43"/>
      <c r="U401" s="43"/>
      <c r="V401" s="43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</row>
    <row r="402" spans="1:53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6"/>
      <c r="K402" s="44"/>
      <c r="L402" s="46"/>
      <c r="M402" s="44"/>
      <c r="N402" s="46"/>
      <c r="O402" s="44"/>
      <c r="P402" s="43"/>
      <c r="Q402" s="43"/>
      <c r="R402" s="43"/>
      <c r="S402" s="43"/>
      <c r="T402" s="43"/>
      <c r="U402" s="43"/>
      <c r="V402" s="43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</row>
    <row r="403" spans="1:53" x14ac:dyDescent="0.2">
      <c r="A403" s="44"/>
      <c r="B403" s="44"/>
      <c r="C403" s="44"/>
      <c r="D403" s="44"/>
      <c r="E403" s="44"/>
      <c r="F403" s="44"/>
      <c r="G403" s="44"/>
      <c r="H403" s="44"/>
      <c r="I403" s="44"/>
      <c r="J403" s="46"/>
      <c r="K403" s="44"/>
      <c r="L403" s="46"/>
      <c r="M403" s="44"/>
      <c r="N403" s="46"/>
      <c r="O403" s="44"/>
      <c r="P403" s="43"/>
      <c r="Q403" s="43"/>
      <c r="R403" s="43"/>
      <c r="S403" s="43"/>
      <c r="T403" s="43"/>
      <c r="U403" s="43"/>
      <c r="V403" s="43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</row>
    <row r="404" spans="1:53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6"/>
      <c r="K404" s="44"/>
      <c r="L404" s="46"/>
      <c r="M404" s="44"/>
      <c r="N404" s="46"/>
      <c r="O404" s="44"/>
      <c r="P404" s="43"/>
      <c r="Q404" s="43"/>
      <c r="R404" s="43"/>
      <c r="S404" s="43"/>
      <c r="T404" s="43"/>
      <c r="U404" s="43"/>
      <c r="V404" s="43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</row>
    <row r="405" spans="1:53" x14ac:dyDescent="0.2">
      <c r="A405" s="44"/>
      <c r="B405" s="44"/>
      <c r="C405" s="44"/>
      <c r="D405" s="44"/>
      <c r="E405" s="44"/>
      <c r="F405" s="44"/>
      <c r="G405" s="44"/>
      <c r="H405" s="44"/>
      <c r="I405" s="44"/>
      <c r="J405" s="46"/>
      <c r="K405" s="44"/>
      <c r="L405" s="46"/>
      <c r="M405" s="44"/>
      <c r="N405" s="46"/>
      <c r="O405" s="44"/>
      <c r="P405" s="43"/>
      <c r="Q405" s="43"/>
      <c r="R405" s="43"/>
      <c r="S405" s="43"/>
      <c r="T405" s="43"/>
      <c r="U405" s="43"/>
      <c r="V405" s="43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</row>
    <row r="406" spans="1:53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6"/>
      <c r="K406" s="44"/>
      <c r="L406" s="46"/>
      <c r="M406" s="44"/>
      <c r="N406" s="46"/>
      <c r="O406" s="44"/>
      <c r="P406" s="43"/>
      <c r="Q406" s="43"/>
      <c r="R406" s="43"/>
      <c r="S406" s="43"/>
      <c r="T406" s="43"/>
      <c r="U406" s="43"/>
      <c r="V406" s="43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</row>
    <row r="407" spans="1:53" x14ac:dyDescent="0.2">
      <c r="A407" s="44"/>
      <c r="B407" s="44"/>
      <c r="C407" s="44"/>
      <c r="D407" s="44"/>
      <c r="E407" s="44"/>
      <c r="F407" s="44"/>
      <c r="G407" s="44"/>
      <c r="H407" s="44"/>
      <c r="I407" s="44"/>
      <c r="J407" s="46"/>
      <c r="K407" s="44"/>
      <c r="L407" s="46"/>
      <c r="M407" s="44"/>
      <c r="N407" s="46"/>
      <c r="O407" s="44"/>
      <c r="P407" s="43"/>
      <c r="Q407" s="43"/>
      <c r="R407" s="43"/>
      <c r="S407" s="43"/>
      <c r="T407" s="43"/>
      <c r="U407" s="43"/>
      <c r="V407" s="43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</row>
    <row r="408" spans="1:53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6"/>
      <c r="K408" s="44"/>
      <c r="L408" s="46"/>
      <c r="M408" s="44"/>
      <c r="N408" s="46"/>
      <c r="O408" s="44"/>
      <c r="P408" s="43"/>
      <c r="Q408" s="43"/>
      <c r="R408" s="43"/>
      <c r="S408" s="43"/>
      <c r="T408" s="43"/>
      <c r="U408" s="43"/>
      <c r="V408" s="43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</row>
    <row r="409" spans="1:53" x14ac:dyDescent="0.2">
      <c r="A409" s="44"/>
      <c r="B409" s="44"/>
      <c r="C409" s="44"/>
      <c r="D409" s="44"/>
      <c r="E409" s="44"/>
      <c r="F409" s="44"/>
      <c r="G409" s="44"/>
      <c r="H409" s="44"/>
      <c r="I409" s="44"/>
      <c r="J409" s="46"/>
      <c r="K409" s="44"/>
      <c r="L409" s="46"/>
      <c r="M409" s="44"/>
      <c r="N409" s="46"/>
      <c r="O409" s="44"/>
      <c r="P409" s="43"/>
      <c r="Q409" s="43"/>
      <c r="R409" s="43"/>
      <c r="S409" s="43"/>
      <c r="T409" s="43"/>
      <c r="U409" s="43"/>
      <c r="V409" s="43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</row>
    <row r="410" spans="1:53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6"/>
      <c r="K410" s="44"/>
      <c r="L410" s="46"/>
      <c r="M410" s="44"/>
      <c r="N410" s="46"/>
      <c r="O410" s="44"/>
      <c r="P410" s="43"/>
      <c r="Q410" s="43"/>
      <c r="R410" s="43"/>
      <c r="S410" s="43"/>
      <c r="T410" s="43"/>
      <c r="U410" s="43"/>
      <c r="V410" s="43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</row>
    <row r="411" spans="1:53" x14ac:dyDescent="0.2">
      <c r="A411" s="44"/>
      <c r="B411" s="44"/>
      <c r="C411" s="44"/>
      <c r="D411" s="44"/>
      <c r="E411" s="44"/>
      <c r="F411" s="44"/>
      <c r="G411" s="44"/>
      <c r="H411" s="44"/>
      <c r="I411" s="44"/>
      <c r="J411" s="46"/>
      <c r="K411" s="44"/>
      <c r="L411" s="46"/>
      <c r="M411" s="44"/>
      <c r="N411" s="46"/>
      <c r="O411" s="44"/>
      <c r="P411" s="43"/>
      <c r="Q411" s="43"/>
      <c r="R411" s="43"/>
      <c r="S411" s="43"/>
      <c r="T411" s="43"/>
      <c r="U411" s="43"/>
      <c r="V411" s="43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</row>
    <row r="412" spans="1:53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6"/>
      <c r="K412" s="44"/>
      <c r="L412" s="46"/>
      <c r="M412" s="44"/>
      <c r="N412" s="46"/>
      <c r="O412" s="44"/>
      <c r="P412" s="43"/>
      <c r="Q412" s="43"/>
      <c r="R412" s="43"/>
      <c r="S412" s="43"/>
      <c r="T412" s="43"/>
      <c r="U412" s="43"/>
      <c r="V412" s="43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</row>
    <row r="413" spans="1:53" x14ac:dyDescent="0.2">
      <c r="A413" s="44"/>
      <c r="B413" s="44"/>
      <c r="C413" s="44"/>
      <c r="D413" s="44"/>
      <c r="E413" s="44"/>
      <c r="F413" s="44"/>
      <c r="G413" s="44"/>
      <c r="H413" s="44"/>
      <c r="I413" s="44"/>
      <c r="J413" s="46"/>
      <c r="K413" s="44"/>
      <c r="L413" s="46"/>
      <c r="M413" s="44"/>
      <c r="N413" s="46"/>
      <c r="O413" s="44"/>
      <c r="P413" s="43"/>
      <c r="Q413" s="43"/>
      <c r="R413" s="43"/>
      <c r="S413" s="43"/>
      <c r="T413" s="43"/>
      <c r="U413" s="43"/>
      <c r="V413" s="43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</row>
    <row r="414" spans="1:53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6"/>
      <c r="K414" s="44"/>
      <c r="L414" s="46"/>
      <c r="M414" s="44"/>
      <c r="N414" s="46"/>
      <c r="O414" s="44"/>
      <c r="P414" s="43"/>
      <c r="Q414" s="43"/>
      <c r="R414" s="43"/>
      <c r="S414" s="43"/>
      <c r="T414" s="43"/>
      <c r="U414" s="43"/>
      <c r="V414" s="43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</row>
    <row r="415" spans="1:53" x14ac:dyDescent="0.2">
      <c r="A415" s="44"/>
      <c r="B415" s="44"/>
      <c r="C415" s="44"/>
      <c r="D415" s="44"/>
      <c r="E415" s="44"/>
      <c r="F415" s="44"/>
      <c r="G415" s="44"/>
      <c r="H415" s="44"/>
      <c r="I415" s="44"/>
      <c r="J415" s="46"/>
      <c r="K415" s="44"/>
      <c r="L415" s="46"/>
      <c r="M415" s="44"/>
      <c r="N415" s="46"/>
      <c r="O415" s="44"/>
      <c r="P415" s="43"/>
      <c r="Q415" s="43"/>
      <c r="R415" s="43"/>
      <c r="S415" s="43"/>
      <c r="T415" s="43"/>
      <c r="U415" s="43"/>
      <c r="V415" s="43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</row>
    <row r="416" spans="1:53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6"/>
      <c r="K416" s="44"/>
      <c r="L416" s="46"/>
      <c r="M416" s="44"/>
      <c r="N416" s="46"/>
      <c r="O416" s="44"/>
      <c r="P416" s="43"/>
      <c r="Q416" s="43"/>
      <c r="R416" s="43"/>
      <c r="S416" s="43"/>
      <c r="T416" s="43"/>
      <c r="U416" s="43"/>
      <c r="V416" s="43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</row>
    <row r="417" spans="1:53" x14ac:dyDescent="0.2">
      <c r="A417" s="44"/>
      <c r="B417" s="44"/>
      <c r="C417" s="44"/>
      <c r="D417" s="44"/>
      <c r="E417" s="44"/>
      <c r="F417" s="44"/>
      <c r="G417" s="44"/>
      <c r="H417" s="44"/>
      <c r="I417" s="44"/>
      <c r="J417" s="46"/>
      <c r="K417" s="44"/>
      <c r="L417" s="46"/>
      <c r="M417" s="44"/>
      <c r="N417" s="46"/>
      <c r="O417" s="44"/>
      <c r="P417" s="43"/>
      <c r="Q417" s="43"/>
      <c r="R417" s="43"/>
      <c r="S417" s="43"/>
      <c r="T417" s="43"/>
      <c r="U417" s="43"/>
      <c r="V417" s="43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</row>
    <row r="418" spans="1:53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6"/>
      <c r="K418" s="44"/>
      <c r="L418" s="46"/>
      <c r="M418" s="44"/>
      <c r="N418" s="46"/>
      <c r="O418" s="44"/>
      <c r="P418" s="43"/>
      <c r="Q418" s="43"/>
      <c r="R418" s="43"/>
      <c r="S418" s="43"/>
      <c r="T418" s="43"/>
      <c r="U418" s="43"/>
      <c r="V418" s="43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</row>
    <row r="419" spans="1:53" x14ac:dyDescent="0.2">
      <c r="A419" s="44"/>
      <c r="B419" s="44"/>
      <c r="C419" s="44"/>
      <c r="D419" s="44"/>
      <c r="E419" s="44"/>
      <c r="F419" s="44"/>
      <c r="G419" s="44"/>
      <c r="H419" s="44"/>
      <c r="I419" s="44"/>
      <c r="J419" s="46"/>
      <c r="K419" s="44"/>
      <c r="L419" s="46"/>
      <c r="M419" s="44"/>
      <c r="N419" s="46"/>
      <c r="O419" s="44"/>
      <c r="P419" s="43"/>
      <c r="Q419" s="43"/>
      <c r="R419" s="43"/>
      <c r="S419" s="43"/>
      <c r="T419" s="43"/>
      <c r="U419" s="43"/>
      <c r="V419" s="43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</row>
    <row r="420" spans="1:53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6"/>
      <c r="K420" s="44"/>
      <c r="L420" s="46"/>
      <c r="M420" s="44"/>
      <c r="N420" s="46"/>
      <c r="O420" s="44"/>
      <c r="P420" s="43"/>
      <c r="Q420" s="43"/>
      <c r="R420" s="43"/>
      <c r="S420" s="43"/>
      <c r="T420" s="43"/>
      <c r="U420" s="43"/>
      <c r="V420" s="43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</row>
    <row r="421" spans="1:53" x14ac:dyDescent="0.2">
      <c r="A421" s="44"/>
      <c r="B421" s="44"/>
      <c r="C421" s="44"/>
      <c r="D421" s="44"/>
      <c r="E421" s="44"/>
      <c r="F421" s="44"/>
      <c r="G421" s="44"/>
      <c r="H421" s="44"/>
      <c r="I421" s="44"/>
      <c r="J421" s="46"/>
      <c r="K421" s="44"/>
      <c r="L421" s="46"/>
      <c r="M421" s="44"/>
      <c r="N421" s="46"/>
      <c r="O421" s="44"/>
      <c r="P421" s="43"/>
      <c r="Q421" s="43"/>
      <c r="R421" s="43"/>
      <c r="S421" s="43"/>
      <c r="T421" s="43"/>
      <c r="U421" s="43"/>
      <c r="V421" s="43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</row>
    <row r="422" spans="1:53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6"/>
      <c r="K422" s="44"/>
      <c r="L422" s="46"/>
      <c r="M422" s="44"/>
      <c r="N422" s="46"/>
      <c r="O422" s="44"/>
      <c r="P422" s="43"/>
      <c r="Q422" s="43"/>
      <c r="R422" s="43"/>
      <c r="S422" s="43"/>
      <c r="T422" s="43"/>
      <c r="U422" s="43"/>
      <c r="V422" s="43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</row>
    <row r="423" spans="1:53" x14ac:dyDescent="0.2">
      <c r="A423" s="44"/>
      <c r="B423" s="44"/>
      <c r="C423" s="44"/>
      <c r="D423" s="44"/>
      <c r="E423" s="44"/>
      <c r="F423" s="44"/>
      <c r="G423" s="44"/>
      <c r="H423" s="44"/>
      <c r="I423" s="44"/>
      <c r="J423" s="46"/>
      <c r="K423" s="44"/>
      <c r="L423" s="46"/>
      <c r="M423" s="44"/>
      <c r="N423" s="46"/>
      <c r="O423" s="44"/>
      <c r="P423" s="43"/>
      <c r="Q423" s="43"/>
      <c r="R423" s="43"/>
      <c r="S423" s="43"/>
      <c r="T423" s="43"/>
      <c r="U423" s="43"/>
      <c r="V423" s="43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</row>
    <row r="424" spans="1:53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6"/>
      <c r="K424" s="44"/>
      <c r="L424" s="46"/>
      <c r="M424" s="44"/>
      <c r="N424" s="46"/>
      <c r="O424" s="44"/>
      <c r="P424" s="43"/>
      <c r="Q424" s="43"/>
      <c r="R424" s="43"/>
      <c r="S424" s="43"/>
      <c r="T424" s="43"/>
      <c r="U424" s="43"/>
      <c r="V424" s="43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</row>
    <row r="425" spans="1:53" x14ac:dyDescent="0.2">
      <c r="A425" s="44"/>
      <c r="B425" s="44"/>
      <c r="C425" s="44"/>
      <c r="D425" s="44"/>
      <c r="E425" s="44"/>
      <c r="F425" s="44"/>
      <c r="G425" s="44"/>
      <c r="H425" s="44"/>
      <c r="I425" s="44"/>
      <c r="J425" s="46"/>
      <c r="K425" s="44"/>
      <c r="L425" s="46"/>
      <c r="M425" s="44"/>
      <c r="N425" s="46"/>
      <c r="O425" s="44"/>
      <c r="P425" s="43"/>
      <c r="Q425" s="43"/>
      <c r="R425" s="43"/>
      <c r="S425" s="43"/>
      <c r="T425" s="43"/>
      <c r="U425" s="43"/>
      <c r="V425" s="43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</row>
    <row r="426" spans="1:53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6"/>
      <c r="K426" s="44"/>
      <c r="L426" s="46"/>
      <c r="M426" s="44"/>
      <c r="N426" s="46"/>
      <c r="O426" s="44"/>
      <c r="P426" s="43"/>
      <c r="Q426" s="43"/>
      <c r="R426" s="43"/>
      <c r="S426" s="43"/>
      <c r="T426" s="43"/>
      <c r="U426" s="43"/>
      <c r="V426" s="43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</row>
    <row r="427" spans="1:53" x14ac:dyDescent="0.2">
      <c r="A427" s="44"/>
      <c r="B427" s="44"/>
      <c r="C427" s="44"/>
      <c r="D427" s="44"/>
      <c r="E427" s="44"/>
      <c r="F427" s="44"/>
      <c r="G427" s="44"/>
      <c r="H427" s="44"/>
      <c r="I427" s="44"/>
      <c r="J427" s="46"/>
      <c r="K427" s="44"/>
      <c r="L427" s="46"/>
      <c r="M427" s="44"/>
      <c r="N427" s="46"/>
      <c r="O427" s="44"/>
      <c r="P427" s="43"/>
      <c r="Q427" s="43"/>
      <c r="R427" s="43"/>
      <c r="S427" s="43"/>
      <c r="T427" s="43"/>
      <c r="U427" s="43"/>
      <c r="V427" s="43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</row>
    <row r="428" spans="1:53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6"/>
      <c r="K428" s="44"/>
      <c r="L428" s="46"/>
      <c r="M428" s="44"/>
      <c r="N428" s="46"/>
      <c r="O428" s="44"/>
      <c r="P428" s="43"/>
      <c r="Q428" s="43"/>
      <c r="R428" s="43"/>
      <c r="S428" s="43"/>
      <c r="T428" s="43"/>
      <c r="U428" s="43"/>
      <c r="V428" s="43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</row>
    <row r="429" spans="1:53" x14ac:dyDescent="0.2">
      <c r="A429" s="44"/>
      <c r="B429" s="44"/>
      <c r="C429" s="44"/>
      <c r="D429" s="44"/>
      <c r="E429" s="44"/>
      <c r="F429" s="44"/>
      <c r="G429" s="44"/>
      <c r="H429" s="44"/>
      <c r="I429" s="44"/>
      <c r="J429" s="46"/>
      <c r="K429" s="44"/>
      <c r="L429" s="46"/>
      <c r="M429" s="44"/>
      <c r="N429" s="46"/>
      <c r="O429" s="44"/>
      <c r="P429" s="43"/>
      <c r="Q429" s="43"/>
      <c r="R429" s="43"/>
      <c r="S429" s="43"/>
      <c r="T429" s="43"/>
      <c r="U429" s="43"/>
      <c r="V429" s="43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</row>
    <row r="430" spans="1:53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6"/>
      <c r="K430" s="44"/>
      <c r="L430" s="46"/>
      <c r="M430" s="44"/>
      <c r="N430" s="46"/>
      <c r="O430" s="44"/>
      <c r="P430" s="43"/>
      <c r="Q430" s="43"/>
      <c r="R430" s="43"/>
      <c r="S430" s="43"/>
      <c r="T430" s="43"/>
      <c r="U430" s="43"/>
      <c r="V430" s="43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</row>
    <row r="431" spans="1:53" x14ac:dyDescent="0.2">
      <c r="A431" s="44"/>
      <c r="B431" s="44"/>
      <c r="C431" s="44"/>
      <c r="D431" s="44"/>
      <c r="E431" s="44"/>
      <c r="F431" s="44"/>
      <c r="G431" s="44"/>
      <c r="H431" s="44"/>
      <c r="I431" s="44"/>
      <c r="J431" s="46"/>
      <c r="K431" s="44"/>
      <c r="L431" s="46"/>
      <c r="M431" s="44"/>
      <c r="N431" s="46"/>
      <c r="O431" s="44"/>
      <c r="P431" s="43"/>
      <c r="Q431" s="43"/>
      <c r="R431" s="43"/>
      <c r="S431" s="43"/>
      <c r="T431" s="43"/>
      <c r="U431" s="43"/>
      <c r="V431" s="43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</row>
    <row r="432" spans="1:53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6"/>
      <c r="K432" s="44"/>
      <c r="L432" s="46"/>
      <c r="M432" s="44"/>
      <c r="N432" s="46"/>
      <c r="O432" s="44"/>
      <c r="P432" s="43"/>
      <c r="Q432" s="43"/>
      <c r="R432" s="43"/>
      <c r="S432" s="43"/>
      <c r="T432" s="43"/>
      <c r="U432" s="43"/>
      <c r="V432" s="43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</row>
    <row r="433" spans="1:53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6"/>
      <c r="K433" s="44"/>
      <c r="L433" s="46"/>
      <c r="M433" s="44"/>
      <c r="N433" s="46"/>
      <c r="O433" s="44"/>
      <c r="P433" s="43"/>
      <c r="Q433" s="43"/>
      <c r="R433" s="43"/>
      <c r="S433" s="43"/>
      <c r="T433" s="43"/>
      <c r="U433" s="43"/>
      <c r="V433" s="43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</row>
    <row r="434" spans="1:53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6"/>
      <c r="K434" s="44"/>
      <c r="L434" s="46"/>
      <c r="M434" s="44"/>
      <c r="N434" s="46"/>
      <c r="O434" s="44"/>
      <c r="P434" s="43"/>
      <c r="Q434" s="43"/>
      <c r="R434" s="43"/>
      <c r="S434" s="43"/>
      <c r="T434" s="43"/>
      <c r="U434" s="43"/>
      <c r="V434" s="43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</row>
    <row r="435" spans="1:53" x14ac:dyDescent="0.2">
      <c r="A435" s="44"/>
      <c r="B435" s="44"/>
      <c r="C435" s="44"/>
      <c r="D435" s="44"/>
      <c r="E435" s="44"/>
      <c r="F435" s="44"/>
      <c r="G435" s="44"/>
      <c r="H435" s="44"/>
      <c r="I435" s="44"/>
      <c r="J435" s="46"/>
      <c r="K435" s="44"/>
      <c r="L435" s="46"/>
      <c r="M435" s="44"/>
      <c r="N435" s="46"/>
      <c r="O435" s="44"/>
      <c r="P435" s="43"/>
      <c r="Q435" s="43"/>
      <c r="R435" s="43"/>
      <c r="S435" s="43"/>
      <c r="T435" s="43"/>
      <c r="U435" s="43"/>
      <c r="V435" s="43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</row>
    <row r="436" spans="1:53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6"/>
      <c r="K436" s="44"/>
      <c r="L436" s="46"/>
      <c r="M436" s="44"/>
      <c r="N436" s="46"/>
      <c r="O436" s="44"/>
      <c r="P436" s="43"/>
      <c r="Q436" s="43"/>
      <c r="R436" s="43"/>
      <c r="S436" s="43"/>
      <c r="T436" s="43"/>
      <c r="U436" s="43"/>
      <c r="V436" s="43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</row>
    <row r="437" spans="1:53" x14ac:dyDescent="0.2">
      <c r="A437" s="44"/>
      <c r="B437" s="44"/>
      <c r="C437" s="44"/>
      <c r="D437" s="44"/>
      <c r="E437" s="44"/>
      <c r="F437" s="44"/>
      <c r="G437" s="44"/>
      <c r="H437" s="44"/>
      <c r="I437" s="44"/>
      <c r="J437" s="46"/>
      <c r="K437" s="44"/>
      <c r="L437" s="46"/>
      <c r="M437" s="44"/>
      <c r="N437" s="46"/>
      <c r="O437" s="44"/>
      <c r="P437" s="43"/>
      <c r="Q437" s="43"/>
      <c r="R437" s="43"/>
      <c r="S437" s="43"/>
      <c r="T437" s="43"/>
      <c r="U437" s="43"/>
      <c r="V437" s="43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</row>
    <row r="438" spans="1:53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6"/>
      <c r="K438" s="44"/>
      <c r="L438" s="46"/>
      <c r="M438" s="44"/>
      <c r="N438" s="46"/>
      <c r="O438" s="44"/>
      <c r="P438" s="43"/>
      <c r="Q438" s="43"/>
      <c r="R438" s="43"/>
      <c r="S438" s="43"/>
      <c r="T438" s="43"/>
      <c r="U438" s="43"/>
      <c r="V438" s="43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</row>
    <row r="439" spans="1:53" x14ac:dyDescent="0.2">
      <c r="A439" s="44"/>
      <c r="B439" s="44"/>
      <c r="C439" s="44"/>
      <c r="D439" s="44"/>
      <c r="E439" s="44"/>
      <c r="F439" s="44"/>
      <c r="G439" s="44"/>
      <c r="H439" s="44"/>
      <c r="I439" s="44"/>
      <c r="J439" s="46"/>
      <c r="K439" s="44"/>
      <c r="L439" s="46"/>
      <c r="M439" s="44"/>
      <c r="N439" s="46"/>
      <c r="O439" s="44"/>
      <c r="P439" s="43"/>
      <c r="Q439" s="43"/>
      <c r="R439" s="43"/>
      <c r="S439" s="43"/>
      <c r="T439" s="43"/>
      <c r="U439" s="43"/>
      <c r="V439" s="43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</row>
    <row r="440" spans="1:53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6"/>
      <c r="K440" s="44"/>
      <c r="L440" s="46"/>
      <c r="M440" s="44"/>
      <c r="N440" s="46"/>
      <c r="O440" s="44"/>
      <c r="P440" s="43"/>
      <c r="Q440" s="43"/>
      <c r="R440" s="43"/>
      <c r="S440" s="43"/>
      <c r="T440" s="43"/>
      <c r="U440" s="43"/>
      <c r="V440" s="43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</row>
    <row r="441" spans="1:53" x14ac:dyDescent="0.2">
      <c r="A441" s="44"/>
      <c r="B441" s="44"/>
      <c r="C441" s="44"/>
      <c r="D441" s="44"/>
      <c r="E441" s="44"/>
      <c r="F441" s="44"/>
      <c r="G441" s="44"/>
      <c r="H441" s="44"/>
      <c r="I441" s="44"/>
      <c r="J441" s="46"/>
      <c r="K441" s="44"/>
      <c r="L441" s="46"/>
      <c r="M441" s="44"/>
      <c r="N441" s="46"/>
      <c r="O441" s="44"/>
      <c r="P441" s="43"/>
      <c r="Q441" s="43"/>
      <c r="R441" s="43"/>
      <c r="S441" s="43"/>
      <c r="T441" s="43"/>
      <c r="U441" s="43"/>
      <c r="V441" s="43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</row>
    <row r="442" spans="1:53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6"/>
      <c r="K442" s="44"/>
      <c r="L442" s="46"/>
      <c r="M442" s="44"/>
      <c r="N442" s="46"/>
      <c r="O442" s="44"/>
      <c r="P442" s="43"/>
      <c r="Q442" s="43"/>
      <c r="R442" s="43"/>
      <c r="S442" s="43"/>
      <c r="T442" s="43"/>
      <c r="U442" s="43"/>
      <c r="V442" s="43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</row>
    <row r="443" spans="1:53" x14ac:dyDescent="0.2">
      <c r="A443" s="44"/>
      <c r="B443" s="44"/>
      <c r="C443" s="44"/>
      <c r="D443" s="44"/>
      <c r="E443" s="44"/>
      <c r="F443" s="44"/>
      <c r="G443" s="44"/>
      <c r="H443" s="44"/>
      <c r="I443" s="44"/>
      <c r="J443" s="46"/>
      <c r="K443" s="44"/>
      <c r="L443" s="46"/>
      <c r="M443" s="44"/>
      <c r="N443" s="46"/>
      <c r="O443" s="44"/>
      <c r="P443" s="43"/>
      <c r="Q443" s="43"/>
      <c r="R443" s="43"/>
      <c r="S443" s="43"/>
      <c r="T443" s="43"/>
      <c r="U443" s="43"/>
      <c r="V443" s="43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</row>
    <row r="444" spans="1:53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6"/>
      <c r="K444" s="44"/>
      <c r="L444" s="46"/>
      <c r="M444" s="44"/>
      <c r="N444" s="46"/>
      <c r="O444" s="44"/>
      <c r="P444" s="43"/>
      <c r="Q444" s="43"/>
      <c r="R444" s="43"/>
      <c r="S444" s="43"/>
      <c r="T444" s="43"/>
      <c r="U444" s="43"/>
      <c r="V444" s="43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</row>
    <row r="445" spans="1:53" x14ac:dyDescent="0.2">
      <c r="A445" s="44"/>
      <c r="B445" s="44"/>
      <c r="C445" s="44"/>
      <c r="D445" s="44"/>
      <c r="E445" s="44"/>
      <c r="F445" s="44"/>
      <c r="G445" s="44"/>
      <c r="H445" s="44"/>
      <c r="I445" s="44"/>
      <c r="J445" s="46"/>
      <c r="K445" s="44"/>
      <c r="L445" s="46"/>
      <c r="M445" s="44"/>
      <c r="N445" s="46"/>
      <c r="O445" s="44"/>
      <c r="P445" s="43"/>
      <c r="Q445" s="43"/>
      <c r="R445" s="43"/>
      <c r="S445" s="43"/>
      <c r="T445" s="43"/>
      <c r="U445" s="43"/>
      <c r="V445" s="43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</row>
    <row r="446" spans="1:53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6"/>
      <c r="K446" s="44"/>
      <c r="L446" s="46"/>
      <c r="M446" s="44"/>
      <c r="N446" s="46"/>
      <c r="O446" s="44"/>
      <c r="P446" s="43"/>
      <c r="Q446" s="43"/>
      <c r="R446" s="43"/>
      <c r="S446" s="43"/>
      <c r="T446" s="43"/>
      <c r="U446" s="43"/>
      <c r="V446" s="43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</row>
    <row r="447" spans="1:53" x14ac:dyDescent="0.2">
      <c r="A447" s="44"/>
      <c r="B447" s="44"/>
      <c r="C447" s="44"/>
      <c r="D447" s="44"/>
      <c r="E447" s="44"/>
      <c r="F447" s="44"/>
      <c r="G447" s="44"/>
      <c r="H447" s="44"/>
      <c r="I447" s="44"/>
      <c r="J447" s="46"/>
      <c r="K447" s="44"/>
      <c r="L447" s="46"/>
      <c r="M447" s="44"/>
      <c r="N447" s="46"/>
      <c r="O447" s="44"/>
      <c r="P447" s="43"/>
      <c r="Q447" s="43"/>
      <c r="R447" s="43"/>
      <c r="S447" s="43"/>
      <c r="T447" s="43"/>
      <c r="U447" s="43"/>
      <c r="V447" s="43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</row>
    <row r="448" spans="1:53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6"/>
      <c r="K448" s="44"/>
      <c r="L448" s="46"/>
      <c r="M448" s="44"/>
      <c r="N448" s="46"/>
      <c r="O448" s="44"/>
      <c r="P448" s="43"/>
      <c r="Q448" s="43"/>
      <c r="R448" s="43"/>
      <c r="S448" s="43"/>
      <c r="T448" s="43"/>
      <c r="U448" s="43"/>
      <c r="V448" s="43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</row>
    <row r="449" spans="1:53" x14ac:dyDescent="0.2">
      <c r="A449" s="44"/>
      <c r="B449" s="44"/>
      <c r="C449" s="44"/>
      <c r="D449" s="44"/>
      <c r="E449" s="44"/>
      <c r="F449" s="44"/>
      <c r="G449" s="44"/>
      <c r="H449" s="44"/>
      <c r="I449" s="44"/>
      <c r="J449" s="46"/>
      <c r="K449" s="44"/>
      <c r="L449" s="46"/>
      <c r="M449" s="44"/>
      <c r="N449" s="46"/>
      <c r="O449" s="44"/>
      <c r="P449" s="43"/>
      <c r="Q449" s="43"/>
      <c r="R449" s="43"/>
      <c r="S449" s="43"/>
      <c r="T449" s="43"/>
      <c r="U449" s="43"/>
      <c r="V449" s="43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</row>
    <row r="450" spans="1:53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6"/>
      <c r="K450" s="44"/>
      <c r="L450" s="46"/>
      <c r="M450" s="44"/>
      <c r="N450" s="46"/>
      <c r="O450" s="44"/>
      <c r="P450" s="43"/>
      <c r="Q450" s="43"/>
      <c r="R450" s="43"/>
      <c r="S450" s="43"/>
      <c r="T450" s="43"/>
      <c r="U450" s="43"/>
      <c r="V450" s="43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</row>
    <row r="451" spans="1:53" x14ac:dyDescent="0.2">
      <c r="A451" s="44"/>
      <c r="B451" s="44"/>
      <c r="C451" s="44"/>
      <c r="D451" s="44"/>
      <c r="E451" s="44"/>
      <c r="F451" s="44"/>
      <c r="G451" s="44"/>
      <c r="H451" s="44"/>
      <c r="I451" s="44"/>
      <c r="J451" s="46"/>
      <c r="K451" s="44"/>
      <c r="L451" s="46"/>
      <c r="M451" s="44"/>
      <c r="N451" s="46"/>
      <c r="O451" s="44"/>
      <c r="P451" s="43"/>
      <c r="Q451" s="43"/>
      <c r="R451" s="43"/>
      <c r="S451" s="43"/>
      <c r="T451" s="43"/>
      <c r="U451" s="43"/>
      <c r="V451" s="43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</row>
    <row r="452" spans="1:53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6"/>
      <c r="K452" s="44"/>
      <c r="L452" s="46"/>
      <c r="M452" s="44"/>
      <c r="N452" s="46"/>
      <c r="O452" s="44"/>
      <c r="P452" s="43"/>
      <c r="Q452" s="43"/>
      <c r="R452" s="43"/>
      <c r="S452" s="43"/>
      <c r="T452" s="43"/>
      <c r="U452" s="43"/>
      <c r="V452" s="43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</row>
    <row r="453" spans="1:53" x14ac:dyDescent="0.2">
      <c r="A453" s="44"/>
      <c r="B453" s="44"/>
      <c r="C453" s="44"/>
      <c r="D453" s="44"/>
      <c r="E453" s="44"/>
      <c r="F453" s="44"/>
      <c r="G453" s="44"/>
      <c r="H453" s="44"/>
      <c r="I453" s="44"/>
      <c r="J453" s="46"/>
      <c r="K453" s="44"/>
      <c r="L453" s="46"/>
      <c r="M453" s="44"/>
      <c r="N453" s="46"/>
      <c r="O453" s="44"/>
      <c r="P453" s="43"/>
      <c r="Q453" s="43"/>
      <c r="R453" s="43"/>
      <c r="S453" s="43"/>
      <c r="T453" s="43"/>
      <c r="U453" s="43"/>
      <c r="V453" s="43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</row>
    <row r="454" spans="1:53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6"/>
      <c r="K454" s="44"/>
      <c r="L454" s="46"/>
      <c r="M454" s="44"/>
      <c r="N454" s="46"/>
      <c r="O454" s="44"/>
      <c r="P454" s="43"/>
      <c r="Q454" s="43"/>
      <c r="R454" s="43"/>
      <c r="S454" s="43"/>
      <c r="T454" s="43"/>
      <c r="U454" s="43"/>
      <c r="V454" s="43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</row>
    <row r="455" spans="1:53" x14ac:dyDescent="0.2">
      <c r="A455" s="44"/>
      <c r="B455" s="44"/>
      <c r="C455" s="44"/>
      <c r="D455" s="44"/>
      <c r="E455" s="44"/>
      <c r="F455" s="44"/>
      <c r="G455" s="44"/>
      <c r="H455" s="44"/>
      <c r="I455" s="44"/>
      <c r="J455" s="46"/>
      <c r="K455" s="44"/>
      <c r="L455" s="46"/>
      <c r="M455" s="44"/>
      <c r="N455" s="46"/>
      <c r="O455" s="44"/>
      <c r="P455" s="43"/>
      <c r="Q455" s="43"/>
      <c r="R455" s="43"/>
      <c r="S455" s="43"/>
      <c r="T455" s="43"/>
      <c r="U455" s="43"/>
      <c r="V455" s="43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</row>
    <row r="456" spans="1:53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6"/>
      <c r="K456" s="44"/>
      <c r="L456" s="46"/>
      <c r="M456" s="44"/>
      <c r="N456" s="46"/>
      <c r="O456" s="44"/>
      <c r="P456" s="43"/>
      <c r="Q456" s="43"/>
      <c r="R456" s="43"/>
      <c r="S456" s="43"/>
      <c r="T456" s="43"/>
      <c r="U456" s="43"/>
      <c r="V456" s="43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</row>
    <row r="457" spans="1:53" x14ac:dyDescent="0.2">
      <c r="A457" s="44"/>
      <c r="B457" s="44"/>
      <c r="C457" s="44"/>
      <c r="D457" s="44"/>
      <c r="E457" s="44"/>
      <c r="F457" s="44"/>
      <c r="G457" s="44"/>
      <c r="H457" s="44"/>
      <c r="I457" s="44"/>
      <c r="J457" s="46"/>
      <c r="K457" s="44"/>
      <c r="L457" s="46"/>
      <c r="M457" s="44"/>
      <c r="N457" s="46"/>
      <c r="O457" s="44"/>
      <c r="P457" s="43"/>
      <c r="Q457" s="43"/>
      <c r="R457" s="43"/>
      <c r="S457" s="43"/>
      <c r="T457" s="43"/>
      <c r="U457" s="43"/>
      <c r="V457" s="43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</row>
    <row r="458" spans="1:53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6"/>
      <c r="K458" s="44"/>
      <c r="L458" s="46"/>
      <c r="M458" s="44"/>
      <c r="N458" s="46"/>
      <c r="O458" s="44"/>
      <c r="P458" s="43"/>
      <c r="Q458" s="43"/>
      <c r="R458" s="43"/>
      <c r="S458" s="43"/>
      <c r="T458" s="43"/>
      <c r="U458" s="43"/>
      <c r="V458" s="43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</row>
    <row r="459" spans="1:53" x14ac:dyDescent="0.2">
      <c r="A459" s="44"/>
      <c r="B459" s="44"/>
      <c r="C459" s="44"/>
      <c r="D459" s="44"/>
      <c r="E459" s="44"/>
      <c r="F459" s="44"/>
      <c r="G459" s="44"/>
      <c r="H459" s="44"/>
      <c r="I459" s="44"/>
      <c r="J459" s="46"/>
      <c r="K459" s="44"/>
      <c r="L459" s="46"/>
      <c r="M459" s="44"/>
      <c r="N459" s="46"/>
      <c r="O459" s="44"/>
      <c r="P459" s="43"/>
      <c r="Q459" s="43"/>
      <c r="R459" s="43"/>
      <c r="S459" s="43"/>
      <c r="T459" s="43"/>
      <c r="U459" s="43"/>
      <c r="V459" s="43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</row>
    <row r="460" spans="1:53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6"/>
      <c r="K460" s="44"/>
      <c r="L460" s="46"/>
      <c r="M460" s="44"/>
      <c r="N460" s="46"/>
      <c r="O460" s="44"/>
      <c r="P460" s="43"/>
      <c r="Q460" s="43"/>
      <c r="R460" s="43"/>
      <c r="S460" s="43"/>
      <c r="T460" s="43"/>
      <c r="U460" s="43"/>
      <c r="V460" s="43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</row>
    <row r="461" spans="1:53" x14ac:dyDescent="0.2">
      <c r="A461" s="44"/>
      <c r="B461" s="44"/>
      <c r="C461" s="44"/>
      <c r="D461" s="44"/>
      <c r="E461" s="44"/>
      <c r="F461" s="44"/>
      <c r="G461" s="44"/>
      <c r="H461" s="44"/>
      <c r="I461" s="44"/>
      <c r="J461" s="46"/>
      <c r="K461" s="44"/>
      <c r="L461" s="46"/>
      <c r="M461" s="44"/>
      <c r="N461" s="46"/>
      <c r="O461" s="44"/>
      <c r="P461" s="43"/>
      <c r="Q461" s="43"/>
      <c r="R461" s="43"/>
      <c r="S461" s="43"/>
      <c r="T461" s="43"/>
      <c r="U461" s="43"/>
      <c r="V461" s="43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</row>
    <row r="462" spans="1:53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6"/>
      <c r="K462" s="44"/>
      <c r="L462" s="46"/>
      <c r="M462" s="44"/>
      <c r="N462" s="46"/>
      <c r="O462" s="44"/>
      <c r="P462" s="43"/>
      <c r="Q462" s="43"/>
      <c r="R462" s="43"/>
      <c r="S462" s="43"/>
      <c r="T462" s="43"/>
      <c r="U462" s="43"/>
      <c r="V462" s="43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</row>
    <row r="463" spans="1:53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6"/>
      <c r="K463" s="44"/>
      <c r="L463" s="46"/>
      <c r="M463" s="44"/>
      <c r="N463" s="46"/>
      <c r="O463" s="44"/>
      <c r="P463" s="43"/>
      <c r="Q463" s="43"/>
      <c r="R463" s="43"/>
      <c r="S463" s="43"/>
      <c r="T463" s="43"/>
      <c r="U463" s="43"/>
      <c r="V463" s="43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</row>
    <row r="464" spans="1:53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6"/>
      <c r="K464" s="44"/>
      <c r="L464" s="46"/>
      <c r="M464" s="44"/>
      <c r="N464" s="46"/>
      <c r="O464" s="44"/>
      <c r="P464" s="43"/>
      <c r="Q464" s="43"/>
      <c r="R464" s="43"/>
      <c r="S464" s="43"/>
      <c r="T464" s="43"/>
      <c r="U464" s="43"/>
      <c r="V464" s="43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</row>
    <row r="465" spans="1:53" x14ac:dyDescent="0.2">
      <c r="A465" s="44"/>
      <c r="B465" s="44"/>
      <c r="C465" s="44"/>
      <c r="D465" s="44"/>
      <c r="E465" s="44"/>
      <c r="F465" s="44"/>
      <c r="G465" s="44"/>
      <c r="H465" s="44"/>
      <c r="I465" s="44"/>
      <c r="J465" s="46"/>
      <c r="K465" s="44"/>
      <c r="L465" s="46"/>
      <c r="M465" s="44"/>
      <c r="N465" s="46"/>
      <c r="O465" s="44"/>
      <c r="P465" s="43"/>
      <c r="Q465" s="43"/>
      <c r="R465" s="43"/>
      <c r="S465" s="43"/>
      <c r="T465" s="43"/>
      <c r="U465" s="43"/>
      <c r="V465" s="43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</row>
    <row r="466" spans="1:53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6"/>
      <c r="K466" s="44"/>
      <c r="L466" s="46"/>
      <c r="M466" s="44"/>
      <c r="N466" s="46"/>
      <c r="O466" s="44"/>
      <c r="P466" s="43"/>
      <c r="Q466" s="43"/>
      <c r="R466" s="43"/>
      <c r="S466" s="43"/>
      <c r="T466" s="43"/>
      <c r="U466" s="43"/>
      <c r="V466" s="43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</row>
    <row r="467" spans="1:53" x14ac:dyDescent="0.2">
      <c r="A467" s="44"/>
      <c r="B467" s="44"/>
      <c r="C467" s="44"/>
      <c r="D467" s="44"/>
      <c r="E467" s="44"/>
      <c r="F467" s="44"/>
      <c r="G467" s="44"/>
      <c r="H467" s="44"/>
      <c r="I467" s="44"/>
      <c r="J467" s="46"/>
      <c r="K467" s="44"/>
      <c r="L467" s="46"/>
      <c r="M467" s="44"/>
      <c r="N467" s="46"/>
      <c r="O467" s="44"/>
      <c r="P467" s="43"/>
      <c r="Q467" s="43"/>
      <c r="R467" s="43"/>
      <c r="S467" s="43"/>
      <c r="T467" s="43"/>
      <c r="U467" s="43"/>
      <c r="V467" s="43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</row>
    <row r="468" spans="1:53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6"/>
      <c r="K468" s="44"/>
      <c r="L468" s="46"/>
      <c r="M468" s="44"/>
      <c r="N468" s="46"/>
      <c r="O468" s="44"/>
      <c r="P468" s="43"/>
      <c r="Q468" s="43"/>
      <c r="R468" s="43"/>
      <c r="S468" s="43"/>
      <c r="T468" s="43"/>
      <c r="U468" s="43"/>
      <c r="V468" s="43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</row>
    <row r="469" spans="1:53" x14ac:dyDescent="0.2">
      <c r="A469" s="44"/>
      <c r="B469" s="44"/>
      <c r="C469" s="44"/>
      <c r="D469" s="44"/>
      <c r="E469" s="44"/>
      <c r="F469" s="44"/>
      <c r="G469" s="44"/>
      <c r="H469" s="44"/>
      <c r="I469" s="44"/>
      <c r="J469" s="46"/>
      <c r="K469" s="44"/>
      <c r="L469" s="46"/>
      <c r="M469" s="44"/>
      <c r="N469" s="46"/>
      <c r="O469" s="44"/>
      <c r="P469" s="43"/>
      <c r="Q469" s="43"/>
      <c r="R469" s="43"/>
      <c r="S469" s="43"/>
      <c r="T469" s="43"/>
      <c r="U469" s="43"/>
      <c r="V469" s="43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</row>
    <row r="470" spans="1:53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6"/>
      <c r="K470" s="44"/>
      <c r="L470" s="46"/>
      <c r="M470" s="44"/>
      <c r="N470" s="46"/>
      <c r="O470" s="44"/>
      <c r="P470" s="43"/>
      <c r="Q470" s="43"/>
      <c r="R470" s="43"/>
      <c r="S470" s="43"/>
      <c r="T470" s="43"/>
      <c r="U470" s="43"/>
      <c r="V470" s="43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</row>
    <row r="471" spans="1:53" x14ac:dyDescent="0.2">
      <c r="A471" s="44"/>
      <c r="B471" s="44"/>
      <c r="C471" s="44"/>
      <c r="D471" s="44"/>
      <c r="E471" s="44"/>
      <c r="F471" s="44"/>
      <c r="G471" s="44"/>
      <c r="H471" s="44"/>
      <c r="I471" s="44"/>
      <c r="J471" s="46"/>
      <c r="K471" s="44"/>
      <c r="L471" s="46"/>
      <c r="M471" s="44"/>
      <c r="N471" s="46"/>
      <c r="O471" s="44"/>
      <c r="P471" s="43"/>
      <c r="Q471" s="43"/>
      <c r="R471" s="43"/>
      <c r="S471" s="43"/>
      <c r="T471" s="43"/>
      <c r="U471" s="43"/>
      <c r="V471" s="43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</row>
    <row r="472" spans="1:53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6"/>
      <c r="K472" s="44"/>
      <c r="L472" s="46"/>
      <c r="M472" s="44"/>
      <c r="N472" s="46"/>
      <c r="O472" s="44"/>
      <c r="P472" s="43"/>
      <c r="Q472" s="43"/>
      <c r="R472" s="43"/>
      <c r="S472" s="43"/>
      <c r="T472" s="43"/>
      <c r="U472" s="43"/>
      <c r="V472" s="43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</row>
    <row r="473" spans="1:53" x14ac:dyDescent="0.2">
      <c r="A473" s="44"/>
      <c r="B473" s="44"/>
      <c r="C473" s="44"/>
      <c r="D473" s="44"/>
      <c r="E473" s="44"/>
      <c r="F473" s="44"/>
      <c r="G473" s="44"/>
      <c r="H473" s="44"/>
      <c r="I473" s="44"/>
      <c r="J473" s="46"/>
      <c r="K473" s="44"/>
      <c r="L473" s="46"/>
      <c r="M473" s="44"/>
      <c r="N473" s="46"/>
      <c r="O473" s="44"/>
      <c r="P473" s="43"/>
      <c r="Q473" s="43"/>
      <c r="R473" s="43"/>
      <c r="S473" s="43"/>
      <c r="T473" s="43"/>
      <c r="U473" s="43"/>
      <c r="V473" s="43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</row>
  </sheetData>
  <sheetProtection algorithmName="SHA-512" hashValue="wVrA+L6kCO4LloOGa7sjQ+fJRvNLY+UO9rGKnw+qmppbHFW2x+0dcoG3chgPPHJoVOkWI6Rc7SJ6JcUYWDlXdQ==" saltValue="hsEmbIUm8KgFEKtccOPWLA==" spinCount="100000" sheet="1" objects="1" scenarios="1"/>
  <mergeCells count="80">
    <mergeCell ref="C80:N80"/>
    <mergeCell ref="B84:O84"/>
    <mergeCell ref="C26:N26"/>
    <mergeCell ref="M24:N24"/>
    <mergeCell ref="C21:N21"/>
    <mergeCell ref="D28:G28"/>
    <mergeCell ref="C35:N35"/>
    <mergeCell ref="C36:N36"/>
    <mergeCell ref="C69:G69"/>
    <mergeCell ref="I69:N69"/>
    <mergeCell ref="C73:N73"/>
    <mergeCell ref="C74:K74"/>
    <mergeCell ref="M74:N74"/>
    <mergeCell ref="C75:N75"/>
    <mergeCell ref="C79:N79"/>
    <mergeCell ref="C71:N71"/>
    <mergeCell ref="M66:N66"/>
    <mergeCell ref="C68:N68"/>
    <mergeCell ref="I55:N55"/>
    <mergeCell ref="C54:N54"/>
    <mergeCell ref="D56:G56"/>
    <mergeCell ref="I56:J56"/>
    <mergeCell ref="C57:H57"/>
    <mergeCell ref="C64:N64"/>
    <mergeCell ref="C63:N63"/>
    <mergeCell ref="C61:G61"/>
    <mergeCell ref="I57:K57"/>
    <mergeCell ref="M57:N57"/>
    <mergeCell ref="I61:N61"/>
    <mergeCell ref="I59:N59"/>
    <mergeCell ref="K56:N56"/>
    <mergeCell ref="I47:N47"/>
    <mergeCell ref="M38:N38"/>
    <mergeCell ref="C40:N40"/>
    <mergeCell ref="D42:G42"/>
    <mergeCell ref="I42:J42"/>
    <mergeCell ref="C43:H43"/>
    <mergeCell ref="I43:K43"/>
    <mergeCell ref="M43:N43"/>
    <mergeCell ref="C41:H41"/>
    <mergeCell ref="I41:K41"/>
    <mergeCell ref="M41:N41"/>
    <mergeCell ref="M52:N52"/>
    <mergeCell ref="I31:N31"/>
    <mergeCell ref="C33:G33"/>
    <mergeCell ref="I33:N33"/>
    <mergeCell ref="D27:G27"/>
    <mergeCell ref="K27:N27"/>
    <mergeCell ref="I28:J28"/>
    <mergeCell ref="C29:H29"/>
    <mergeCell ref="I29:K29"/>
    <mergeCell ref="M29:N29"/>
    <mergeCell ref="K28:N28"/>
    <mergeCell ref="K42:N42"/>
    <mergeCell ref="I45:N45"/>
    <mergeCell ref="C49:N49"/>
    <mergeCell ref="C50:N50"/>
    <mergeCell ref="C47:G47"/>
    <mergeCell ref="I17:N17"/>
    <mergeCell ref="C19:G19"/>
    <mergeCell ref="I19:N19"/>
    <mergeCell ref="C22:N22"/>
    <mergeCell ref="J10:K10"/>
    <mergeCell ref="C12:N12"/>
    <mergeCell ref="D14:G14"/>
    <mergeCell ref="I14:J14"/>
    <mergeCell ref="C15:H15"/>
    <mergeCell ref="I15:K15"/>
    <mergeCell ref="C8:N8"/>
    <mergeCell ref="M15:N15"/>
    <mergeCell ref="C3:N3"/>
    <mergeCell ref="C4:N4"/>
    <mergeCell ref="C5:N5"/>
    <mergeCell ref="D9:H9"/>
    <mergeCell ref="I9:M9"/>
    <mergeCell ref="C6:N6"/>
    <mergeCell ref="D7:H7"/>
    <mergeCell ref="J7:K7"/>
    <mergeCell ref="M7:N7"/>
    <mergeCell ref="K14:N14"/>
  </mergeCells>
  <pageMargins left="0.25" right="0.25" top="0.75" bottom="0.75" header="0.3" footer="0.3"/>
  <pageSetup fitToWidth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49"/>
  <sheetViews>
    <sheetView workbookViewId="0"/>
  </sheetViews>
  <sheetFormatPr defaultRowHeight="12.75" x14ac:dyDescent="0.2"/>
  <sheetData>
    <row r="1" spans="1:12" x14ac:dyDescent="0.2">
      <c r="A1" t="s">
        <v>0</v>
      </c>
      <c r="G1" s="5" t="s">
        <v>1</v>
      </c>
      <c r="H1" s="1"/>
      <c r="I1" s="5" t="s">
        <v>2</v>
      </c>
      <c r="J1" s="1"/>
      <c r="K1" s="5" t="s">
        <v>3</v>
      </c>
      <c r="L1" s="1"/>
    </row>
    <row r="2" spans="1:12" x14ac:dyDescent="0.2">
      <c r="G2" s="5"/>
      <c r="H2" s="4"/>
      <c r="I2" s="5"/>
      <c r="J2" s="4"/>
      <c r="K2" s="5"/>
      <c r="L2" s="4"/>
    </row>
    <row r="3" spans="1:12" x14ac:dyDescent="0.2">
      <c r="A3" t="s">
        <v>4</v>
      </c>
      <c r="G3" s="5" t="s">
        <v>1</v>
      </c>
      <c r="H3" s="1"/>
      <c r="I3" s="5" t="s">
        <v>2</v>
      </c>
      <c r="J3" s="1"/>
      <c r="K3" s="5" t="s">
        <v>3</v>
      </c>
      <c r="L3" s="1"/>
    </row>
    <row r="4" spans="1:12" x14ac:dyDescent="0.2">
      <c r="G4" s="5"/>
      <c r="H4" s="4"/>
      <c r="I4" s="5"/>
      <c r="J4" s="4"/>
      <c r="K4" s="5"/>
      <c r="L4" s="4"/>
    </row>
    <row r="5" spans="1:12" x14ac:dyDescent="0.2">
      <c r="A5" t="s">
        <v>5</v>
      </c>
      <c r="G5" s="5" t="s">
        <v>1</v>
      </c>
      <c r="H5" s="1"/>
      <c r="I5" s="5" t="s">
        <v>2</v>
      </c>
      <c r="J5" s="1"/>
      <c r="K5" s="5" t="s">
        <v>3</v>
      </c>
      <c r="L5" s="1"/>
    </row>
    <row r="6" spans="1:12" x14ac:dyDescent="0.2">
      <c r="G6" s="5"/>
      <c r="H6" s="4"/>
      <c r="I6" s="5"/>
      <c r="J6" s="4"/>
      <c r="K6" s="5"/>
      <c r="L6" s="4"/>
    </row>
    <row r="7" spans="1:12" x14ac:dyDescent="0.2">
      <c r="A7" t="s">
        <v>6</v>
      </c>
      <c r="G7" s="5" t="s">
        <v>1</v>
      </c>
      <c r="H7" s="1"/>
      <c r="I7" s="5" t="s">
        <v>2</v>
      </c>
      <c r="J7" s="1"/>
      <c r="K7" s="5" t="s">
        <v>3</v>
      </c>
      <c r="L7" s="1"/>
    </row>
    <row r="8" spans="1:12" x14ac:dyDescent="0.2">
      <c r="G8" s="5"/>
      <c r="H8" s="4"/>
      <c r="I8" s="5"/>
      <c r="J8" s="4"/>
      <c r="K8" s="5"/>
      <c r="L8" s="4"/>
    </row>
    <row r="9" spans="1:12" x14ac:dyDescent="0.2">
      <c r="A9" t="s">
        <v>7</v>
      </c>
      <c r="G9" s="5" t="s">
        <v>1</v>
      </c>
      <c r="H9" s="1"/>
      <c r="I9" s="5" t="s">
        <v>2</v>
      </c>
      <c r="J9" s="1"/>
      <c r="K9" s="5" t="s">
        <v>3</v>
      </c>
      <c r="L9" s="1"/>
    </row>
    <row r="10" spans="1:12" x14ac:dyDescent="0.2">
      <c r="G10" s="5"/>
      <c r="H10" s="4"/>
      <c r="I10" s="5"/>
      <c r="J10" s="4"/>
      <c r="K10" s="5"/>
      <c r="L10" s="4"/>
    </row>
    <row r="11" spans="1:12" x14ac:dyDescent="0.2">
      <c r="A11" t="s">
        <v>8</v>
      </c>
      <c r="G11" s="5" t="s">
        <v>1</v>
      </c>
      <c r="H11" s="1"/>
      <c r="I11" s="5" t="s">
        <v>2</v>
      </c>
      <c r="J11" s="1"/>
      <c r="K11" s="5" t="s">
        <v>3</v>
      </c>
      <c r="L11" s="1"/>
    </row>
    <row r="12" spans="1:12" x14ac:dyDescent="0.2">
      <c r="G12" s="5"/>
      <c r="H12" s="4"/>
      <c r="I12" s="5"/>
      <c r="J12" s="4"/>
      <c r="K12" s="5"/>
      <c r="L12" s="4"/>
    </row>
    <row r="13" spans="1:12" x14ac:dyDescent="0.2">
      <c r="A13" t="s">
        <v>9</v>
      </c>
      <c r="G13" s="5" t="s">
        <v>1</v>
      </c>
      <c r="H13" s="1"/>
      <c r="I13" s="5" t="s">
        <v>2</v>
      </c>
      <c r="J13" s="1"/>
      <c r="K13" s="5" t="s">
        <v>3</v>
      </c>
      <c r="L13" s="1"/>
    </row>
    <row r="14" spans="1:12" x14ac:dyDescent="0.2">
      <c r="G14" s="5"/>
      <c r="H14" s="4"/>
      <c r="I14" s="5"/>
      <c r="J14" s="4"/>
      <c r="K14" s="5"/>
      <c r="L14" s="4"/>
    </row>
    <row r="15" spans="1:12" x14ac:dyDescent="0.2">
      <c r="A15" t="s">
        <v>10</v>
      </c>
      <c r="G15" s="5" t="s">
        <v>1</v>
      </c>
      <c r="H15" s="1"/>
      <c r="I15" s="5" t="s">
        <v>2</v>
      </c>
      <c r="J15" s="1"/>
      <c r="K15" s="5" t="s">
        <v>3</v>
      </c>
      <c r="L15" s="1"/>
    </row>
    <row r="16" spans="1:12" x14ac:dyDescent="0.2">
      <c r="G16" s="5"/>
      <c r="H16" s="4"/>
      <c r="I16" s="5"/>
      <c r="J16" s="4"/>
      <c r="K16" s="5"/>
      <c r="L16" s="4"/>
    </row>
    <row r="17" spans="1:12" x14ac:dyDescent="0.2">
      <c r="A17" t="s">
        <v>11</v>
      </c>
      <c r="G17" s="5" t="s">
        <v>1</v>
      </c>
      <c r="H17" s="1"/>
      <c r="I17" s="5" t="s">
        <v>2</v>
      </c>
      <c r="J17" s="1"/>
      <c r="K17" s="5" t="s">
        <v>3</v>
      </c>
      <c r="L17" s="1"/>
    </row>
    <row r="18" spans="1:12" x14ac:dyDescent="0.2">
      <c r="G18" s="5"/>
      <c r="H18" s="4"/>
      <c r="I18" s="5"/>
      <c r="J18" s="4"/>
      <c r="K18" s="5"/>
      <c r="L18" s="4"/>
    </row>
    <row r="19" spans="1:12" x14ac:dyDescent="0.2">
      <c r="A19" t="s">
        <v>12</v>
      </c>
      <c r="G19" s="5" t="s">
        <v>1</v>
      </c>
      <c r="H19" s="1"/>
      <c r="I19" s="5" t="s">
        <v>2</v>
      </c>
      <c r="J19" s="1"/>
      <c r="K19" s="5" t="s">
        <v>3</v>
      </c>
      <c r="L19" s="1"/>
    </row>
    <row r="20" spans="1:12" x14ac:dyDescent="0.2">
      <c r="G20" s="5"/>
      <c r="H20" s="4"/>
      <c r="I20" s="5"/>
      <c r="J20" s="4"/>
      <c r="K20" s="5"/>
      <c r="L20" s="4"/>
    </row>
    <row r="21" spans="1:12" x14ac:dyDescent="0.2">
      <c r="A21" t="s">
        <v>13</v>
      </c>
      <c r="G21" s="5" t="s">
        <v>1</v>
      </c>
      <c r="H21" s="1"/>
      <c r="I21" s="5" t="s">
        <v>2</v>
      </c>
      <c r="J21" s="1"/>
      <c r="K21" s="5" t="s">
        <v>3</v>
      </c>
      <c r="L21" s="1"/>
    </row>
    <row r="22" spans="1:12" x14ac:dyDescent="0.2">
      <c r="G22" s="5"/>
      <c r="H22" s="4"/>
      <c r="I22" s="5"/>
      <c r="J22" s="4"/>
      <c r="K22" s="5"/>
      <c r="L22" s="4"/>
    </row>
    <row r="23" spans="1:12" x14ac:dyDescent="0.2">
      <c r="A23" t="s">
        <v>14</v>
      </c>
      <c r="G23" s="5" t="s">
        <v>1</v>
      </c>
      <c r="H23" s="1"/>
      <c r="I23" s="5" t="s">
        <v>2</v>
      </c>
      <c r="J23" s="1"/>
      <c r="K23" s="5" t="s">
        <v>3</v>
      </c>
      <c r="L23" s="1"/>
    </row>
    <row r="24" spans="1:12" x14ac:dyDescent="0.2">
      <c r="G24" s="5"/>
      <c r="H24" s="4"/>
      <c r="I24" s="5"/>
      <c r="J24" s="4"/>
      <c r="K24" s="5"/>
      <c r="L24" s="4"/>
    </row>
    <row r="25" spans="1:12" x14ac:dyDescent="0.2">
      <c r="A25" t="s">
        <v>15</v>
      </c>
      <c r="G25" s="5" t="s">
        <v>1</v>
      </c>
      <c r="H25" s="1"/>
      <c r="I25" s="5" t="s">
        <v>2</v>
      </c>
      <c r="J25" s="1"/>
      <c r="K25" s="5" t="s">
        <v>3</v>
      </c>
      <c r="L25" s="1"/>
    </row>
    <row r="26" spans="1:12" x14ac:dyDescent="0.2">
      <c r="G26" s="5"/>
      <c r="H26" s="4"/>
      <c r="I26" s="5"/>
      <c r="J26" s="4"/>
      <c r="K26" s="5"/>
      <c r="L26" s="4"/>
    </row>
    <row r="27" spans="1:12" x14ac:dyDescent="0.2">
      <c r="A27" t="s">
        <v>16</v>
      </c>
      <c r="G27" s="5" t="s">
        <v>1</v>
      </c>
      <c r="H27" s="1"/>
      <c r="I27" s="5" t="s">
        <v>2</v>
      </c>
      <c r="J27" s="1"/>
      <c r="K27" s="5" t="s">
        <v>3</v>
      </c>
      <c r="L27" s="1"/>
    </row>
    <row r="28" spans="1:12" x14ac:dyDescent="0.2">
      <c r="G28" s="5"/>
      <c r="H28" s="4"/>
      <c r="I28" s="5"/>
      <c r="J28" s="4"/>
      <c r="K28" s="5"/>
      <c r="L28" s="4"/>
    </row>
    <row r="29" spans="1:12" x14ac:dyDescent="0.2">
      <c r="A29" t="s">
        <v>17</v>
      </c>
      <c r="G29" s="5" t="s">
        <v>1</v>
      </c>
      <c r="H29" s="1"/>
      <c r="I29" s="5" t="s">
        <v>2</v>
      </c>
      <c r="J29" s="1"/>
      <c r="K29" s="5" t="s">
        <v>3</v>
      </c>
      <c r="L29" s="1"/>
    </row>
    <row r="30" spans="1:12" x14ac:dyDescent="0.2">
      <c r="G30" s="5"/>
      <c r="H30" s="4"/>
      <c r="I30" s="5"/>
      <c r="J30" s="4"/>
      <c r="K30" s="5"/>
      <c r="L30" s="4"/>
    </row>
    <row r="31" spans="1:12" x14ac:dyDescent="0.2">
      <c r="A31" t="s">
        <v>18</v>
      </c>
      <c r="G31" s="5" t="s">
        <v>1</v>
      </c>
      <c r="H31" s="1"/>
      <c r="I31" s="5" t="s">
        <v>2</v>
      </c>
      <c r="J31" s="1"/>
      <c r="K31" s="5" t="s">
        <v>3</v>
      </c>
      <c r="L31" s="1"/>
    </row>
    <row r="32" spans="1:12" x14ac:dyDescent="0.2">
      <c r="G32" s="5"/>
      <c r="H32" s="4"/>
      <c r="I32" s="5"/>
      <c r="J32" s="4"/>
      <c r="K32" s="5"/>
      <c r="L32" s="4"/>
    </row>
    <row r="33" spans="1:12" x14ac:dyDescent="0.2">
      <c r="A33" t="s">
        <v>19</v>
      </c>
      <c r="G33" s="5" t="s">
        <v>1</v>
      </c>
      <c r="H33" s="1"/>
      <c r="I33" s="5" t="s">
        <v>2</v>
      </c>
      <c r="J33" s="1"/>
      <c r="K33" s="5" t="s">
        <v>3</v>
      </c>
      <c r="L33" s="1"/>
    </row>
    <row r="34" spans="1:12" x14ac:dyDescent="0.2">
      <c r="G34" s="5"/>
      <c r="H34" s="4"/>
      <c r="I34" s="5"/>
      <c r="J34" s="4"/>
      <c r="K34" s="5"/>
      <c r="L34" s="4"/>
    </row>
    <row r="35" spans="1:12" x14ac:dyDescent="0.2">
      <c r="A35" t="s">
        <v>20</v>
      </c>
      <c r="G35" s="5" t="s">
        <v>1</v>
      </c>
      <c r="H35" s="1"/>
      <c r="I35" s="5" t="s">
        <v>2</v>
      </c>
      <c r="J35" s="1"/>
      <c r="K35" s="5" t="s">
        <v>3</v>
      </c>
      <c r="L35" s="1"/>
    </row>
    <row r="36" spans="1:12" x14ac:dyDescent="0.2">
      <c r="G36" s="5"/>
      <c r="H36" s="4"/>
      <c r="I36" s="5"/>
      <c r="J36" s="4"/>
      <c r="K36" s="5"/>
      <c r="L36" s="4"/>
    </row>
    <row r="37" spans="1:12" x14ac:dyDescent="0.2">
      <c r="A37" t="s">
        <v>21</v>
      </c>
      <c r="G37" s="5" t="s">
        <v>1</v>
      </c>
      <c r="H37" s="1"/>
      <c r="I37" s="5" t="s">
        <v>2</v>
      </c>
      <c r="J37" s="1"/>
      <c r="K37" s="5" t="s">
        <v>3</v>
      </c>
      <c r="L37" s="1"/>
    </row>
    <row r="38" spans="1:12" x14ac:dyDescent="0.2">
      <c r="G38" s="5"/>
      <c r="H38" s="4"/>
      <c r="I38" s="5"/>
      <c r="J38" s="4"/>
      <c r="K38" s="5"/>
      <c r="L38" s="4"/>
    </row>
    <row r="39" spans="1:12" x14ac:dyDescent="0.2">
      <c r="A39" t="s">
        <v>22</v>
      </c>
      <c r="G39" s="5" t="s">
        <v>1</v>
      </c>
      <c r="H39" s="1"/>
      <c r="I39" s="5" t="s">
        <v>2</v>
      </c>
      <c r="J39" s="1"/>
      <c r="K39" s="5" t="s">
        <v>3</v>
      </c>
      <c r="L39" s="1"/>
    </row>
    <row r="40" spans="1:12" x14ac:dyDescent="0.2">
      <c r="G40" s="5"/>
      <c r="H40" s="4"/>
      <c r="I40" s="5"/>
      <c r="J40" s="4"/>
      <c r="K40" s="5"/>
      <c r="L40" s="4"/>
    </row>
    <row r="41" spans="1:12" x14ac:dyDescent="0.2">
      <c r="A41" t="s">
        <v>23</v>
      </c>
      <c r="G41" s="5" t="s">
        <v>1</v>
      </c>
      <c r="H41" s="1"/>
      <c r="I41" s="5" t="s">
        <v>2</v>
      </c>
      <c r="J41" s="1"/>
      <c r="K41" s="5" t="s">
        <v>3</v>
      </c>
      <c r="L41" s="1"/>
    </row>
    <row r="42" spans="1:12" x14ac:dyDescent="0.2">
      <c r="G42" s="5"/>
      <c r="H42" s="4"/>
      <c r="I42" s="5"/>
      <c r="J42" s="4"/>
      <c r="K42" s="5"/>
      <c r="L42" s="4"/>
    </row>
    <row r="43" spans="1:12" x14ac:dyDescent="0.2">
      <c r="A43" t="s">
        <v>24</v>
      </c>
      <c r="G43" s="5" t="s">
        <v>1</v>
      </c>
      <c r="H43" s="1"/>
      <c r="I43" s="5" t="s">
        <v>2</v>
      </c>
      <c r="J43" s="1"/>
      <c r="K43" s="5" t="s">
        <v>3</v>
      </c>
      <c r="L43" s="1"/>
    </row>
    <row r="44" spans="1:12" x14ac:dyDescent="0.2">
      <c r="G44" s="5"/>
      <c r="H44" s="4"/>
      <c r="I44" s="5"/>
      <c r="J44" s="4"/>
      <c r="K44" s="5"/>
      <c r="L44" s="4"/>
    </row>
    <row r="45" spans="1:12" x14ac:dyDescent="0.2">
      <c r="A45" t="s">
        <v>25</v>
      </c>
      <c r="G45" s="5" t="s">
        <v>1</v>
      </c>
      <c r="H45" s="1"/>
      <c r="I45" s="5" t="s">
        <v>2</v>
      </c>
      <c r="J45" s="1"/>
      <c r="K45" s="5" t="s">
        <v>3</v>
      </c>
      <c r="L45" s="1"/>
    </row>
    <row r="46" spans="1:12" x14ac:dyDescent="0.2">
      <c r="G46" s="5"/>
      <c r="H46" s="4"/>
      <c r="I46" s="5"/>
      <c r="J46" s="4"/>
      <c r="K46" s="5"/>
      <c r="L46" s="4"/>
    </row>
    <row r="47" spans="1:12" x14ac:dyDescent="0.2">
      <c r="A47" t="s">
        <v>26</v>
      </c>
      <c r="G47" s="5" t="s">
        <v>1</v>
      </c>
      <c r="H47" s="1"/>
      <c r="I47" s="5" t="s">
        <v>2</v>
      </c>
      <c r="J47" s="1"/>
      <c r="K47" s="5" t="s">
        <v>3</v>
      </c>
      <c r="L47" s="1"/>
    </row>
    <row r="48" spans="1:12" x14ac:dyDescent="0.2">
      <c r="G48" s="5"/>
      <c r="H48" s="4"/>
      <c r="I48" s="5"/>
      <c r="J48" s="4"/>
      <c r="K48" s="5"/>
      <c r="L48" s="4"/>
    </row>
    <row r="49" spans="1:12" x14ac:dyDescent="0.2">
      <c r="A49" t="s">
        <v>27</v>
      </c>
      <c r="G49" s="5" t="s">
        <v>1</v>
      </c>
      <c r="H49" s="1"/>
      <c r="I49" s="5" t="s">
        <v>2</v>
      </c>
      <c r="J49" s="1"/>
      <c r="K49" s="5" t="s">
        <v>3</v>
      </c>
      <c r="L49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236A34F-7207-4AC2-87B6-EB4518BB7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Owned Separately</vt:lpstr>
      <vt:lpstr>Owned Jointly</vt:lpstr>
      <vt:lpstr>'Owned Jointly'!Print_Area</vt:lpstr>
      <vt:lpstr>'Owned Separately'!Print_Area</vt:lpstr>
      <vt:lpstr>Reset</vt:lpstr>
      <vt:lpstr>'Owned Jointly'!Test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Pramod Zacharias</dc:creator>
  <cp:keywords/>
  <cp:lastModifiedBy>Pramod Zacharias</cp:lastModifiedBy>
  <cp:lastPrinted>2023-02-16T16:57:06Z</cp:lastPrinted>
  <dcterms:created xsi:type="dcterms:W3CDTF">2013-08-16T19:28:24Z</dcterms:created>
  <dcterms:modified xsi:type="dcterms:W3CDTF">2025-01-28T16:33:01Z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TC019155359991</vt:lpwstr>
  </property>
</Properties>
</file>